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wew\.KLAUDIA\Rok 2020\zamówienia powyżej 30 000 euro\09 Dostawa art. spożywczych\"/>
    </mc:Choice>
  </mc:AlternateContent>
  <xr:revisionPtr revIDLastSave="0" documentId="13_ncr:1_{33D0DF4C-286E-4C7D-88ED-8B0C680058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YKAZ ARTYKUŁÓW SPOŻYWCZYCH" sheetId="1" r:id="rId1"/>
    <sheet name="Arkusz1" sheetId="2" r:id="rId2"/>
  </sheets>
  <definedNames>
    <definedName name="_xlnm.Print_Area" localSheetId="0">'WYKAZ ARTYKUŁÓW SPOŻYWCZYCH'!$B$2:$G$108</definedName>
  </definedNames>
  <calcPr calcId="181029"/>
</workbook>
</file>

<file path=xl/calcChain.xml><?xml version="1.0" encoding="utf-8"?>
<calcChain xmlns="http://schemas.openxmlformats.org/spreadsheetml/2006/main">
  <c r="I107" i="1" l="1"/>
  <c r="G59" i="1"/>
  <c r="G99" i="1"/>
  <c r="G100" i="1"/>
  <c r="G101" i="1"/>
  <c r="G102" i="1"/>
  <c r="G103" i="1"/>
  <c r="G104" i="1"/>
  <c r="G105" i="1"/>
  <c r="G106" i="1"/>
  <c r="G97" i="1" l="1"/>
  <c r="G95" i="1"/>
  <c r="G94" i="1"/>
  <c r="G93" i="1"/>
  <c r="G92" i="1"/>
  <c r="G91" i="1"/>
  <c r="G90" i="1"/>
  <c r="G89" i="1"/>
  <c r="G87" i="1"/>
  <c r="G86" i="1"/>
  <c r="G85" i="1"/>
  <c r="G81" i="1"/>
  <c r="G79" i="1"/>
  <c r="G77" i="1"/>
  <c r="G76" i="1"/>
  <c r="G75" i="1"/>
  <c r="G74" i="1"/>
  <c r="G73" i="1"/>
  <c r="G72" i="1"/>
  <c r="G71" i="1"/>
  <c r="G70" i="1"/>
  <c r="G69" i="1"/>
  <c r="G68" i="1"/>
  <c r="G65" i="1"/>
  <c r="G61" i="1"/>
  <c r="G60" i="1"/>
  <c r="G58" i="1"/>
  <c r="G57" i="1"/>
  <c r="G56" i="1"/>
  <c r="G55" i="1"/>
  <c r="G54" i="1"/>
  <c r="G52" i="1"/>
  <c r="G49" i="1"/>
  <c r="G48" i="1"/>
  <c r="G47" i="1"/>
  <c r="G46" i="1"/>
  <c r="G45" i="1"/>
  <c r="G44" i="1"/>
  <c r="G42" i="1"/>
  <c r="G37" i="1"/>
  <c r="G33" i="1"/>
  <c r="G26" i="1"/>
  <c r="G25" i="1"/>
  <c r="G24" i="1"/>
  <c r="G23" i="1"/>
  <c r="G22" i="1"/>
  <c r="G21" i="1"/>
  <c r="G19" i="1"/>
  <c r="G18" i="1"/>
  <c r="G15" i="1"/>
  <c r="G14" i="1"/>
  <c r="G12" i="1"/>
  <c r="G9" i="1"/>
  <c r="G8" i="1"/>
  <c r="G7" i="1"/>
  <c r="G5" i="1"/>
  <c r="G4" i="1"/>
  <c r="G107" i="1" l="1"/>
</calcChain>
</file>

<file path=xl/sharedStrings.xml><?xml version="1.0" encoding="utf-8"?>
<sst xmlns="http://schemas.openxmlformats.org/spreadsheetml/2006/main" count="154" uniqueCount="90">
  <si>
    <t>Lp.</t>
  </si>
  <si>
    <t>Nazwa artykułu/producent/cechy produktu</t>
  </si>
  <si>
    <t>jednostki miary</t>
  </si>
  <si>
    <t>szacunkowa ilość</t>
  </si>
  <si>
    <t>Wartość zamówienia</t>
  </si>
  <si>
    <t xml:space="preserve">stawka
VAT                   </t>
  </si>
  <si>
    <t>Kawa</t>
  </si>
  <si>
    <r>
      <t xml:space="preserve">Kawa rozpuszczalna np. Jacobs Cronat Gold, 
</t>
    </r>
    <r>
      <rPr>
        <b/>
        <sz val="10"/>
        <rFont val="Arial"/>
        <family val="2"/>
        <charset val="238"/>
      </rPr>
      <t>opakowanie 200g</t>
    </r>
  </si>
  <si>
    <t>szt</t>
  </si>
  <si>
    <r>
      <t xml:space="preserve">Kawa ziarnista np. Lavazza, Astra Professional Crema, Astra Professional Espresso, 
</t>
    </r>
    <r>
      <rPr>
        <b/>
        <sz val="10"/>
        <rFont val="Arial"/>
        <family val="2"/>
        <charset val="238"/>
      </rPr>
      <t>opakowanie 1000g</t>
    </r>
  </si>
  <si>
    <t>Herbata</t>
  </si>
  <si>
    <r>
      <t xml:space="preserve">Herbata czarna np. Dilmah lub Lipton
</t>
    </r>
    <r>
      <rPr>
        <b/>
        <sz val="10"/>
        <rFont val="Arial"/>
        <family val="2"/>
        <charset val="238"/>
      </rPr>
      <t xml:space="preserve">opakowanie 100 torebek </t>
    </r>
  </si>
  <si>
    <t>op</t>
  </si>
  <si>
    <r>
      <t xml:space="preserve">Herbata zielona klasyczna np.Dilmah lub Lipton
</t>
    </r>
    <r>
      <rPr>
        <b/>
        <sz val="10"/>
        <rFont val="Arial"/>
        <family val="2"/>
        <charset val="238"/>
      </rPr>
      <t>opakowanie 20 torebek</t>
    </r>
  </si>
  <si>
    <r>
      <t>Herbata owocowa np.Dilmah lub Lipton - różne smaki (np.malina, żurawina, pomarańcza)</t>
    </r>
    <r>
      <rPr>
        <b/>
        <sz val="10"/>
        <rFont val="Arial"/>
        <family val="2"/>
        <charset val="238"/>
      </rPr>
      <t xml:space="preserve"> 
opakowanie 20 torebek</t>
    </r>
  </si>
  <si>
    <r>
      <t xml:space="preserve">Pudełko prezentacyjne do herbaty np.Dilmah, Lipton 
</t>
    </r>
    <r>
      <rPr>
        <b/>
        <sz val="10"/>
        <rFont val="Arial"/>
        <family val="2"/>
        <charset val="238"/>
      </rPr>
      <t xml:space="preserve">opakowanie 180 torebek </t>
    </r>
  </si>
  <si>
    <t>Cukier</t>
  </si>
  <si>
    <r>
      <t xml:space="preserve">Cukier biały np. Diamant </t>
    </r>
    <r>
      <rPr>
        <b/>
        <sz val="10"/>
        <rFont val="Arial"/>
        <family val="2"/>
        <charset val="238"/>
      </rPr>
      <t>1kg, pakowany po 10 szt.</t>
    </r>
  </si>
  <si>
    <r>
      <t xml:space="preserve">Cukier biały i trzcinowy np. Diamant  w saszetkach 
</t>
    </r>
    <r>
      <rPr>
        <b/>
        <sz val="10"/>
        <rFont val="Arial"/>
        <family val="2"/>
        <charset val="238"/>
      </rPr>
      <t xml:space="preserve">opakowanie 200 sztuk po 5g </t>
    </r>
  </si>
  <si>
    <t>Mleko</t>
  </si>
  <si>
    <r>
      <t xml:space="preserve">Mleko UHT (1,5% - 2%) np. Łaciate lub Łowicz </t>
    </r>
    <r>
      <rPr>
        <b/>
        <sz val="10"/>
        <rFont val="Arial"/>
        <family val="2"/>
        <charset val="238"/>
      </rPr>
      <t>1 litr</t>
    </r>
    <r>
      <rPr>
        <sz val="10"/>
        <rFont val="Arial"/>
        <family val="2"/>
        <charset val="238"/>
      </rPr>
      <t xml:space="preserve">
opakowanie 12 sztuk</t>
    </r>
  </si>
  <si>
    <r>
      <t xml:space="preserve">Śmietanka do kawy np. Łowicz 10g - </t>
    </r>
    <r>
      <rPr>
        <b/>
        <sz val="10"/>
        <rFont val="Arial"/>
        <family val="2"/>
        <charset val="238"/>
      </rPr>
      <t xml:space="preserve">opakowanie 10 sztuk </t>
    </r>
  </si>
  <si>
    <t>Napoje</t>
  </si>
  <si>
    <r>
      <t xml:space="preserve">Woda mineralna gazowana np. Cisowianka, Żywiec, Staropolanka, </t>
    </r>
    <r>
      <rPr>
        <b/>
        <sz val="10"/>
        <rFont val="Arial"/>
        <family val="2"/>
        <charset val="238"/>
      </rPr>
      <t xml:space="preserve">butelka 0,5l - </t>
    </r>
    <r>
      <rPr>
        <sz val="10"/>
        <rFont val="Arial"/>
        <family val="2"/>
        <charset val="238"/>
      </rPr>
      <t>opakowanie 12 sztuk</t>
    </r>
  </si>
  <si>
    <r>
      <t xml:space="preserve">Woda mineralna niegazowana, z zawartością kationu sodu ok 9,65 mg/dm3 +/- 2, np. Cisowianka, Żywiec, Staropolanka, </t>
    </r>
    <r>
      <rPr>
        <b/>
        <sz val="10"/>
        <rFont val="Arial"/>
        <family val="2"/>
        <charset val="238"/>
      </rPr>
      <t>butelka 0,5l</t>
    </r>
    <r>
      <rPr>
        <sz val="10"/>
        <rFont val="Arial"/>
        <family val="2"/>
        <charset val="238"/>
      </rPr>
      <t xml:space="preserve"> opakowanie po 12 sztuk</t>
    </r>
  </si>
  <si>
    <r>
      <t>woda mineralna gazowana w butelkach</t>
    </r>
    <r>
      <rPr>
        <b/>
        <sz val="10"/>
        <rFont val="Arial"/>
        <family val="2"/>
        <charset val="238"/>
      </rPr>
      <t xml:space="preserve"> 1,5 l  </t>
    </r>
    <r>
      <rPr>
        <sz val="10"/>
        <rFont val="Arial"/>
        <family val="2"/>
        <charset val="238"/>
      </rPr>
      <t xml:space="preserve">
w opakowaniach po 6 sztuk</t>
    </r>
  </si>
  <si>
    <r>
      <t xml:space="preserve">woda mineralna niegazowana w butelkach </t>
    </r>
    <r>
      <rPr>
        <b/>
        <sz val="10"/>
        <rFont val="Arial"/>
        <family val="2"/>
        <charset val="238"/>
      </rPr>
      <t xml:space="preserve">1,5l </t>
    </r>
    <r>
      <rPr>
        <sz val="10"/>
        <rFont val="Arial"/>
        <family val="2"/>
        <charset val="238"/>
      </rPr>
      <t xml:space="preserve">
w opakowaniach po 6 sztuk </t>
    </r>
  </si>
  <si>
    <r>
      <t>Sok owocowy np. Tymbark - różne smaki,</t>
    </r>
    <r>
      <rPr>
        <b/>
        <sz val="10"/>
        <rFont val="Arial"/>
        <family val="2"/>
        <charset val="238"/>
      </rPr>
      <t xml:space="preserve"> butelka 300 ml - </t>
    </r>
    <r>
      <rPr>
        <sz val="10"/>
        <rFont val="Arial"/>
        <family val="2"/>
        <charset val="238"/>
      </rPr>
      <t xml:space="preserve">opakowanie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 </t>
    </r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- sok jabłkowy 100% z zagęszonego soku jabłkowego, pasteryzowany bez dodatku cukru, </t>
    </r>
    <r>
      <rPr>
        <b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-sok grejfrutowy  z zagęszczonego soku z grejfrutów, pasteryzowany, bez dodatku cukru,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>-pomidorowy z zagęszczonego soku z pomidorów, przecierowy, pasteryzowany, bez dodatku cukru,</t>
    </r>
    <r>
      <rPr>
        <b/>
        <sz val="10"/>
        <rFont val="Arial"/>
        <family val="2"/>
        <charset val="238"/>
      </rPr>
      <t xml:space="preserve"> 5</t>
    </r>
    <r>
      <rPr>
        <sz val="10"/>
        <rFont val="Arial"/>
        <family val="2"/>
        <charset val="238"/>
      </rPr>
      <t>-nektar z czarnej porzeczki, z zagęszczonego soku, zawartość owoców min 50%, pasteryzowany,</t>
    </r>
    <r>
      <rPr>
        <b/>
        <sz val="10"/>
        <rFont val="Arial"/>
        <family val="2"/>
        <charset val="238"/>
      </rPr>
      <t xml:space="preserve"> 6</t>
    </r>
    <r>
      <rPr>
        <sz val="10"/>
        <rFont val="Arial"/>
        <family val="2"/>
        <charset val="238"/>
      </rPr>
      <t>-multiwiatmina z magnezem, nektar wieloowocowy, częściowo z zagęszczonych soków, zawartość  owoców min 50%, pasteryzowny wzbogacony o magnez i wit A, C, E, D,B1,B2,B6, B 12, niacyny, biotyny,kwas foliowy i kwas pantotenowy,</t>
    </r>
    <r>
      <rPr>
        <b/>
        <sz val="10"/>
        <rFont val="Arial"/>
        <family val="2"/>
        <charset val="238"/>
      </rPr>
      <t xml:space="preserve"> 7</t>
    </r>
    <r>
      <rPr>
        <sz val="10"/>
        <rFont val="Arial"/>
        <family val="2"/>
        <charset val="238"/>
      </rPr>
      <t xml:space="preserve">-multiwiatamina classic, sok wieloowocowo-marchwiowy 100% częściowo z zagęszczonych soków, pasteryzowany, bez dodatku cukrów, zawiera naturalne cukry, wzbogacony wit A,C,E, B1,B2,B6,B 12, niacynę i biotynę, kwas foliowy i kwas pantotenowy </t>
    </r>
  </si>
  <si>
    <r>
      <t xml:space="preserve">Sok owocowy np. Hortex,Tymbark - różne smaki, </t>
    </r>
    <r>
      <rPr>
        <b/>
        <sz val="10"/>
        <rFont val="Arial"/>
        <family val="2"/>
        <charset val="238"/>
      </rPr>
      <t xml:space="preserve">karton 1 l </t>
    </r>
    <r>
      <rPr>
        <sz val="10"/>
        <rFont val="Arial"/>
        <family val="2"/>
        <charset val="238"/>
      </rPr>
      <t xml:space="preserve">opakowanie 12 sztuk, 
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-sok pomarańczowy 100% z zagęszczonego soku pomarańczowego, pasteryzowany bez dodatku cukru, zawiera naturalne cukry,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-sok jabłkowy 100% z zagęszonego soku jabłkowego, pasteryzowany bez dodatku cukru,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- sok marchwiowy, pasteryzowany, wzbogacony vit. C i E, </t>
    </r>
    <r>
      <rPr>
        <b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-  sok ananasowy 100%, pasteryzowany, bez dodatku cukru.</t>
    </r>
  </si>
  <si>
    <r>
      <t>Herbata np. Nestea (cytryna, brzoskwinia, zielona herbata z truskawką, zielona herbata z cytryną oraz tropikalna)</t>
    </r>
    <r>
      <rPr>
        <b/>
        <sz val="10"/>
        <rFont val="Arial"/>
        <family val="2"/>
        <charset val="238"/>
      </rPr>
      <t xml:space="preserve"> butelka 500ml w opakowaniu 12 sztuk</t>
    </r>
    <r>
      <rPr>
        <sz val="10"/>
        <rFont val="Arial"/>
        <family val="2"/>
        <charset val="238"/>
      </rPr>
      <t xml:space="preserve"> ,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- cytryna-napój herbaciany niegazowany o smaku cytrynowym w składzie ekstrakt z herbaty 0,1%, sok cytrynowy 0,1% z zagęszczonego soku i aromaty,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 xml:space="preserve"> - brzoskwinia -napój herbaciany o smaku brzoskwinowym w składzie sok brzoskwiniowy 0,1% z zagęszczonego soku ,ekstrakt herbaty 0,09%, aromaty,</t>
    </r>
    <r>
      <rPr>
        <b/>
        <sz val="10"/>
        <rFont val="Arial"/>
        <family val="2"/>
        <charset val="238"/>
      </rPr>
      <t xml:space="preserve"> 3</t>
    </r>
    <r>
      <rPr>
        <sz val="10"/>
        <rFont val="Arial"/>
        <family val="2"/>
        <charset val="238"/>
      </rPr>
      <t xml:space="preserve"> zielona z truskawką-napój herbaciany niegazowany z dodatkiem z zielonej herbaty o smaku truskawkowo-aloesowym w składzie ekstrakt z zielonej herbaty 0,17%, sok truskawkowy 0,1% z zagęszczonego soku aromaty truskawkowy i aloesowy bez barwników i substancji konserwujących,</t>
    </r>
    <r>
      <rPr>
        <b/>
        <sz val="10"/>
        <rFont val="Arial"/>
        <family val="2"/>
        <charset val="238"/>
      </rPr>
      <t xml:space="preserve"> 4</t>
    </r>
    <r>
      <rPr>
        <sz val="10"/>
        <rFont val="Arial"/>
        <family val="2"/>
        <charset val="238"/>
      </rPr>
      <t xml:space="preserve"> -zielona z cytryną-napój niegazowany herbaciany z ekstraktem z zielonej herbaty o smaku cytrynowym w składzie ekstrakt z zielonej herbaty 0,17%, soki owocowe z soków zagęszczonych cytrynowy 0,1% i pomarańczowy 0,1%, aromaty, </t>
    </r>
    <r>
      <rPr>
        <b/>
        <sz val="10"/>
        <rFont val="Arial"/>
        <family val="2"/>
        <charset val="238"/>
      </rPr>
      <t>5 -</t>
    </r>
    <r>
      <rPr>
        <sz val="10"/>
        <rFont val="Arial"/>
        <family val="2"/>
        <charset val="238"/>
      </rPr>
      <t xml:space="preserve"> tropikalna-napój herbaciany niegazowany  o smaku mango i ananasa w składzie zawiera ekstrakt z herbaty 0,09%, soki z zagęszczonych owoców z mango 0,1% i ananasowy 0,1% oraz aromaty</t>
    </r>
  </si>
  <si>
    <r>
      <t>Napój gazowany np.Coca-Cola</t>
    </r>
    <r>
      <rPr>
        <b/>
        <sz val="10"/>
        <rFont val="Arial"/>
        <family val="2"/>
        <charset val="238"/>
      </rPr>
      <t xml:space="preserve"> butelka 0,5l 
</t>
    </r>
    <r>
      <rPr>
        <sz val="10"/>
        <rFont val="Arial"/>
        <family val="2"/>
        <charset val="238"/>
      </rPr>
      <t>opakowanie 12 sztuk,</t>
    </r>
    <r>
      <rPr>
        <b/>
        <sz val="10"/>
        <rFont val="Arial"/>
        <family val="2"/>
        <charset val="238"/>
      </rPr>
      <t xml:space="preserve"> 
1 </t>
    </r>
    <r>
      <rPr>
        <sz val="10"/>
        <rFont val="Arial"/>
        <family val="2"/>
        <charset val="238"/>
      </rPr>
      <t>napój gazowany np. Coca-Cola-napój gazowany o smaku coli zawiera wodę,CO2, barwnik karmel E 150d, kwas fosforowy, naturalne aromaty w tym kofeina,</t>
    </r>
    <r>
      <rPr>
        <b/>
        <sz val="10"/>
        <rFont val="Arial"/>
        <family val="2"/>
        <charset val="238"/>
      </rPr>
      <t xml:space="preserve"> 2</t>
    </r>
    <r>
      <rPr>
        <sz val="10"/>
        <rFont val="Arial"/>
        <family val="2"/>
        <charset val="238"/>
      </rPr>
      <t>- Napój gazowany np.Coca-Cola zero-napój gazowany o smaku coli nie posiadający wartości energetycznej, zawiera substancje słodzące, w składzie woda, CO2, barwnik karmel E150d, kwas fosforowy, substancje słodzące, cyklininian sodu, aspartan, aromaty w tym kofeina</t>
    </r>
  </si>
  <si>
    <r>
      <t xml:space="preserve">Napój energetyczny np.Red Bull - </t>
    </r>
    <r>
      <rPr>
        <b/>
        <sz val="10"/>
        <rFont val="Arial"/>
        <family val="2"/>
        <charset val="238"/>
      </rPr>
      <t xml:space="preserve">puszka 250ml 
</t>
    </r>
    <r>
      <rPr>
        <sz val="10"/>
        <rFont val="Arial"/>
        <family val="2"/>
        <charset val="238"/>
      </rPr>
      <t xml:space="preserve">opakowanie 24 sztuki
energy drink, napój energetyczny, wartość kofeiny 32mg/100ml, koniecznie z uwagą o treści "niezalecany dla dzieci, kobiet w ciąży i osób uczulonych na kofeinę"  </t>
    </r>
  </si>
  <si>
    <r>
      <t xml:space="preserve">Izotonik- Powerade/ 4move/ Oshee </t>
    </r>
    <r>
      <rPr>
        <b/>
        <sz val="10"/>
        <rFont val="Arial"/>
        <family val="2"/>
        <charset val="238"/>
      </rPr>
      <t>0,7l</t>
    </r>
  </si>
  <si>
    <r>
      <t xml:space="preserve">Napój witaminizujący np.Vitamin Shot OSHEE - </t>
    </r>
    <r>
      <rPr>
        <b/>
        <sz val="10"/>
        <rFont val="Arial"/>
        <family val="2"/>
        <charset val="238"/>
      </rPr>
      <t>puszka 150ml - 
opakowanie 6 sztuk</t>
    </r>
    <r>
      <rPr>
        <sz val="10"/>
        <rFont val="Arial"/>
        <family val="2"/>
        <charset val="238"/>
      </rPr>
      <t xml:space="preserve">, 
napój niegazowany o smaku wieloowoconym, </t>
    </r>
    <r>
      <rPr>
        <b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witaminy i minerały-napój o smaku wieolowocowym, w składzie woda, cukier, kwas cytrynowy-regulator kwasowości, zagęszczone soki owocowe (jabłkowy 21%, pomarańczowy, z owoców passiflory, anansowy, bananowy, cytrynowy, brzoskwiniowy, morelowy, z owoców guawy i mango, </t>
    </r>
    <r>
      <rPr>
        <b/>
        <sz val="10"/>
        <rFont val="Arial"/>
        <family val="2"/>
        <charset val="238"/>
      </rPr>
      <t>2 -</t>
    </r>
    <r>
      <rPr>
        <sz val="10"/>
        <rFont val="Arial"/>
        <family val="2"/>
        <charset val="238"/>
      </rPr>
      <t xml:space="preserve"> magnez i wit B6-napój niegazowany owocowy o smaku mango, w składzie woda, sok jabłkowy 21% odtworzony z zagęszczonego, cukier, mleczan magnezu, wit B6, substancje wzbogacające,</t>
    </r>
    <r>
      <rPr>
        <b/>
        <sz val="10"/>
        <rFont val="Arial"/>
        <family val="2"/>
        <charset val="238"/>
      </rPr>
      <t xml:space="preserve"> 3 </t>
    </r>
    <r>
      <rPr>
        <sz val="10"/>
        <rFont val="Arial"/>
        <family val="2"/>
        <charset val="238"/>
      </rPr>
      <t>- betakaroten i wit E-napój niegazowany o smaku pomarańczowym, w składzie woda cukier kwas cytrynowy, wit E, beta karoten 1mg/100ml</t>
    </r>
  </si>
  <si>
    <t>Słodycze</t>
  </si>
  <si>
    <r>
      <t xml:space="preserve">Baton  np. Snickers, </t>
    </r>
    <r>
      <rPr>
        <b/>
        <sz val="10"/>
        <rFont val="Arial"/>
        <family val="2"/>
        <charset val="238"/>
      </rPr>
      <t>waga 51g/szt (+,- 1 g),</t>
    </r>
    <r>
      <rPr>
        <sz val="10"/>
        <rFont val="Arial"/>
        <family val="2"/>
        <charset val="238"/>
      </rPr>
      <t xml:space="preserve"> skład: nugatowe nadzienie (ok 14%), ze świeżo prażonymi orzeszkami ziemnymi (ok 24%) oblane karmelem (ok 27%) i mleczną czekoladą (ok 35%) - opakowanie 40 sztuk</t>
    </r>
  </si>
  <si>
    <r>
      <t>Orzeszki solone ziemne   np. Felix, -</t>
    </r>
    <r>
      <rPr>
        <b/>
        <sz val="10"/>
        <rFont val="Arial"/>
        <family val="2"/>
        <charset val="238"/>
      </rPr>
      <t xml:space="preserve"> opakowania po 380g
</t>
    </r>
    <r>
      <rPr>
        <sz val="10"/>
        <rFont val="Arial"/>
        <family val="2"/>
        <charset val="238"/>
      </rPr>
      <t>skład: orzeszki ziemne  94%, sól 1,5% olej roślinny</t>
    </r>
  </si>
  <si>
    <r>
      <t xml:space="preserve">Paluszki słone np. Lajkonik, </t>
    </r>
    <r>
      <rPr>
        <b/>
        <sz val="10"/>
        <rFont val="Arial"/>
        <family val="2"/>
        <charset val="238"/>
      </rPr>
      <t xml:space="preserve">w opakowaniach po 200g w opakowaniu 8 szt 
</t>
    </r>
    <r>
      <rPr>
        <sz val="10"/>
        <rFont val="Arial"/>
        <family val="2"/>
        <charset val="238"/>
      </rPr>
      <t xml:space="preserve">w składzie mąka pszenna, sól 3,5% ,tłuszcz roślinny, drożdże, regulator kwasowości, wodorotlenek sodu, substancje spulchniające, jęczmienny ekstrakt słodowy. Paluszki posypane grubą solą, sól "przyklejona" jest do paluszka                                                                                           </t>
    </r>
  </si>
  <si>
    <r>
      <t>Cukierki mini z vit C - różne smaki owocowe - opakowanie</t>
    </r>
    <r>
      <rPr>
        <b/>
        <sz val="10"/>
        <rFont val="Arial"/>
        <family val="2"/>
        <charset val="238"/>
      </rPr>
      <t xml:space="preserve"> 1 kg</t>
    </r>
  </si>
  <si>
    <r>
      <t>Ciastka kruche, słodkie, z jednostronną polewą z czekolady mlecznej</t>
    </r>
    <r>
      <rPr>
        <b/>
        <sz val="10"/>
        <rFont val="Arial"/>
        <family val="2"/>
        <charset val="238"/>
      </rPr>
      <t xml:space="preserve"> w opakowaniach po 143g</t>
    </r>
    <r>
      <rPr>
        <sz val="10"/>
        <rFont val="Arial"/>
        <family val="2"/>
        <charset val="238"/>
      </rPr>
      <t xml:space="preserve"> np. Krakuski Florianki </t>
    </r>
  </si>
  <si>
    <r>
      <t xml:space="preserve">Wafle np.Familijne, </t>
    </r>
    <r>
      <rPr>
        <b/>
        <sz val="10"/>
        <rFont val="Arial"/>
        <family val="2"/>
        <charset val="238"/>
      </rPr>
      <t xml:space="preserve"> w opakowaniach po 180 g</t>
    </r>
    <r>
      <rPr>
        <sz val="10"/>
        <rFont val="Arial"/>
        <family val="2"/>
        <charset val="238"/>
      </rPr>
      <t>, przekładane masami o różnych smakach, cięte w kawałki o szer. ok 1,5 - cm. Nie ciągnące się lecz przy ugryzieniu kruche, pękające; w zdecydowanych smakach dających się łatwo odróżnić.</t>
    </r>
  </si>
  <si>
    <r>
      <t xml:space="preserve">Kruche ciasteczka np. Krakersy Lajkonik, słone, </t>
    </r>
    <r>
      <rPr>
        <b/>
        <sz val="10"/>
        <rFont val="Arial"/>
        <family val="2"/>
        <charset val="238"/>
      </rPr>
      <t>w opakowaniach po 180g</t>
    </r>
  </si>
  <si>
    <r>
      <t xml:space="preserve">Trufle w czekoladzie, np.Wawel - </t>
    </r>
    <r>
      <rPr>
        <b/>
        <sz val="10"/>
        <rFont val="Arial"/>
        <family val="2"/>
        <charset val="238"/>
      </rPr>
      <t>opakowania po 1000g</t>
    </r>
  </si>
  <si>
    <t xml:space="preserve">Kruche ciasteczka typu Pieguski Milka, różne smaki: z kawałkami czekolady mlecznej, z rodzynkami, z orzechami, w opakowaniach 135 g </t>
  </si>
  <si>
    <r>
      <t xml:space="preserve">Cukierki o smaku orzechowym w składzie:  orzeszki arachidowe 23%, cukier, biała polewa 16,5% (cukier, tłuszcz palmowy całkowicie utwardzony, serwatka w proszku (z mleka), emulgator: lecytyny (z soi), aromaty), tłuszcz palmowy, mleko w proszku pełne 12%, laktoza (z mleka), serwatka w proszku (z mleka), herbatniki 1,2% (mąka pszenna, cukier, tłuszcz palmowy, syrop cukru inwertowanego, substancje spulchniające: węglany amonu i węglany sodu, mleko w proszku odtłuszczone, sól, regulator kwasowości: kwas cytrynowy, jaja w proszku, aromat), typu: </t>
    </r>
    <r>
      <rPr>
        <b/>
        <sz val="10"/>
        <rFont val="Arial"/>
        <family val="2"/>
        <charset val="238"/>
      </rPr>
      <t>Michałki Białe</t>
    </r>
    <r>
      <rPr>
        <sz val="10"/>
        <rFont val="Arial"/>
        <family val="2"/>
        <charset val="238"/>
      </rPr>
      <t>, w opakowaniach po 1kg</t>
    </r>
  </si>
  <si>
    <t>op.</t>
  </si>
  <si>
    <t>Ciastka korzenne typu słodkie serduszka w opakowaniach po 2,5 kg</t>
  </si>
  <si>
    <t>Mieszanka orzechów i owoców suszonych, typu studencka Bakal lub Bakalland, w składzie: Składniki np: Żurawina, Orzeszki arachidowe, rodzynki, orzechy nerkowca, orzechy laskowe, olej słonecznikowy, w opakowaniach po 400 g</t>
  </si>
  <si>
    <t>Mieszanka owoców suszonych bez pestek. Owoce w postaci dużych cząstek: całych owoców lub ich połówek (Śliwki, Morele, Daktyle), w opakowaniach po 300 g</t>
  </si>
  <si>
    <t>Mieszanka ciastek: np. herbatniki petit beurre klasyczne, herbatniki regionalne w polewie kakaowej, markizy orzechowe, wafle chrups kakaowy, herbatniki z cukrem; typu mieszanka familijna Cukry Nyskie, w opakowaniach 740 g</t>
  </si>
  <si>
    <t>Suszone morele, opakowania po 100g</t>
  </si>
  <si>
    <t>Lody, mrożonki</t>
  </si>
  <si>
    <r>
      <t>Lody waniliowe, czekoladowe np.  Zielona Budka -</t>
    </r>
    <r>
      <rPr>
        <b/>
        <sz val="10"/>
        <rFont val="Arial"/>
        <family val="2"/>
        <charset val="238"/>
      </rPr>
      <t xml:space="preserve"> w opakowaniach po 5000 ml</t>
    </r>
  </si>
  <si>
    <r>
      <t xml:space="preserve">Owoce mrożone, całe, np.: truskawki, wiśnie, maliny </t>
    </r>
    <r>
      <rPr>
        <b/>
        <sz val="10"/>
        <rFont val="Arial"/>
        <family val="2"/>
        <charset val="238"/>
      </rPr>
      <t xml:space="preserve">w opakowaniach po 450 g np. HORTEX </t>
    </r>
  </si>
  <si>
    <t>Przyprawy</t>
  </si>
  <si>
    <r>
      <t>Sół morska, np. Kamis,</t>
    </r>
    <r>
      <rPr>
        <b/>
        <sz val="10"/>
        <rFont val="Arial"/>
        <family val="2"/>
        <charset val="238"/>
      </rPr>
      <t xml:space="preserve"> w opakowaniach po 92 g </t>
    </r>
  </si>
  <si>
    <r>
      <t xml:space="preserve">Pieprz czarny lub kolorowy np. Kamis, </t>
    </r>
    <r>
      <rPr>
        <b/>
        <sz val="10"/>
        <rFont val="Arial"/>
        <family val="2"/>
        <charset val="238"/>
      </rPr>
      <t>w opakowaniach z młynkiem 36g</t>
    </r>
  </si>
  <si>
    <r>
      <t xml:space="preserve">Ostry sos np. Mad Dog, pomidorowo-paprykowo- typu Tabasco </t>
    </r>
    <r>
      <rPr>
        <b/>
        <sz val="10"/>
        <rFont val="Arial"/>
        <family val="2"/>
        <charset val="238"/>
      </rPr>
      <t>w opakowaniach 57g</t>
    </r>
    <r>
      <rPr>
        <sz val="10"/>
        <rFont val="Arial"/>
        <family val="2"/>
        <charset val="238"/>
      </rPr>
      <t xml:space="preserve"> skład woda, miąższ z papryczek Chipotle, ocet jabłkowy, sól, ocet, cukier, naturalne włókna z owoców cytrusowych, cebula w proszku, czosnek w proszku, guma ksantanowa, oregano w proszku, kolendra w proszku, kminek, olej z oregano</t>
    </r>
  </si>
  <si>
    <t>Owoce importowane</t>
  </si>
  <si>
    <t>pomarańcze</t>
  </si>
  <si>
    <t>kg</t>
  </si>
  <si>
    <t>grejpfruty</t>
  </si>
  <si>
    <t>banany</t>
  </si>
  <si>
    <t>cytryny</t>
  </si>
  <si>
    <t>ananas</t>
  </si>
  <si>
    <t>winogrona</t>
  </si>
  <si>
    <t>Owoce krajowe</t>
  </si>
  <si>
    <t>jabłka</t>
  </si>
  <si>
    <t>Łączna wartość</t>
  </si>
  <si>
    <t>średnia jednostkowa netto</t>
  </si>
  <si>
    <r>
      <t xml:space="preserve">Woda mineralna gazowana np. Muszyna, </t>
    </r>
    <r>
      <rPr>
        <b/>
        <sz val="10"/>
        <rFont val="Arial"/>
        <family val="2"/>
        <charset val="238"/>
      </rPr>
      <t xml:space="preserve">butelka 1,5 l </t>
    </r>
    <r>
      <rPr>
        <sz val="10"/>
        <rFont val="Arial"/>
        <family val="2"/>
        <charset val="238"/>
      </rPr>
      <t>opakowanie 6 sztuk</t>
    </r>
  </si>
  <si>
    <t>limonka</t>
  </si>
  <si>
    <t>Art.Przemysłowe i środki czystości</t>
  </si>
  <si>
    <t>serwetki 15 x 15cm op 500szt</t>
  </si>
  <si>
    <t>słomki mix kolorów proste 24cm op 250 szt</t>
  </si>
  <si>
    <t>kieliszki plastikowe 50ml op 50szt</t>
  </si>
  <si>
    <t>ścierka wielofunkcyjna op 3szt</t>
  </si>
  <si>
    <t>zmywak kuchenny op 10szt</t>
  </si>
  <si>
    <t>Płyn do naczyń 5L</t>
  </si>
  <si>
    <t>Worki na śmieci 120L op 25szt</t>
  </si>
  <si>
    <t>Cif uniwersalny Kuchnia Spray 500ml</t>
  </si>
  <si>
    <r>
      <t xml:space="preserve">Napój gazowany np.Sprite, Cola, Tonic </t>
    </r>
    <r>
      <rPr>
        <b/>
        <sz val="10"/>
        <rFont val="Arial"/>
        <family val="2"/>
        <charset val="238"/>
      </rPr>
      <t xml:space="preserve">butelka 1,0l
</t>
    </r>
    <r>
      <rPr>
        <sz val="10"/>
        <rFont val="Arial"/>
        <family val="2"/>
        <charset val="238"/>
      </rPr>
      <t>opakowanie 12 sztuk
napój gazowany o smaku cytrynowo-limonkowym, zawiera wodę, cukier, C02, aromaty</t>
    </r>
  </si>
  <si>
    <t>Baton zbożowy np. Bakalland 40g</t>
  </si>
  <si>
    <r>
      <t>Cukierki owocowe, orzeźwiające, np. Ice Fresh, Zozole -</t>
    </r>
    <r>
      <rPr>
        <b/>
        <sz val="10"/>
        <rFont val="Arial"/>
        <family val="2"/>
        <charset val="238"/>
      </rPr>
      <t xml:space="preserve"> waga 1 kg</t>
    </r>
  </si>
  <si>
    <t>Płatki owsiane 500g</t>
  </si>
  <si>
    <r>
      <t xml:space="preserve">Napój z aloesem,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opakowanie 6 sztuk
woda mineralna, miąższ aloesowy (pulpa aloesowa+sok z pulpy aloesowej): 12 %, fruktoza, regulatory kwasowości: kwas cytrynowy, mleczan wapnia, naturalny aromat aloesowy, regulator kwasowości: cytrynian sodu, naturalny aromat winogronowy, stabilizator: guma gellan, witamina C</t>
    </r>
  </si>
  <si>
    <r>
      <t xml:space="preserve">Napój gazowany np.Fanta, Sprite </t>
    </r>
    <r>
      <rPr>
        <b/>
        <sz val="10"/>
        <rFont val="Arial"/>
        <family val="2"/>
        <charset val="238"/>
      </rPr>
      <t xml:space="preserve">butelka 0,5l </t>
    </r>
    <r>
      <rPr>
        <sz val="10"/>
        <rFont val="Arial"/>
        <family val="2"/>
        <charset val="238"/>
      </rPr>
      <t>- opakowanie 12 sztuk-napój gazowany o smaku cytrynowo-limonkowym, zawiera wodę, cukier, C02, aromaty</t>
    </r>
  </si>
  <si>
    <r>
      <t xml:space="preserve">Piwo bezalkoholowe np. Lech, Żywiec, pojemność butelki szklanej zamykanej kapslem </t>
    </r>
    <r>
      <rPr>
        <b/>
        <sz val="10"/>
        <rFont val="Arial"/>
        <family val="2"/>
        <charset val="238"/>
      </rPr>
      <t xml:space="preserve">330ml </t>
    </r>
    <r>
      <rPr>
        <sz val="10"/>
        <rFont val="Arial"/>
        <family val="2"/>
        <charset val="238"/>
      </rPr>
      <t xml:space="preserve">opakowanie 6 sztuk
zawartość alkoholu poniżej 0,5%, z zawartością słodu jęczmiennego, </t>
    </r>
  </si>
  <si>
    <t>7days np. z nadzieniem kakaowym 60g op 30szt</t>
  </si>
  <si>
    <t>Sukcesywna dostawa artykułów spożywczych, przemysłowych dla spółki Termy Maltańskie Sp. z o.o. w Poznaniu TABELA CENOWA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</si>
</sst>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/>
    <xf numFmtId="0" fontId="2" fillId="0" borderId="1" xfId="0" applyFont="1" applyBorder="1" applyAlignment="1">
      <alignment horizontal="center" vertical="center"/>
    </xf>
    <xf numFmtId="1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wrapText="1"/>
    </xf>
    <xf numFmtId="19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9" fontId="3" fillId="0" borderId="5" xfId="0" applyNumberFormat="1" applyFont="1" applyFill="1" applyBorder="1" applyAlignment="1">
      <alignment horizontal="left" vertical="center" wrapText="1"/>
    </xf>
    <xf numFmtId="19" fontId="3" fillId="0" borderId="6" xfId="0" applyNumberFormat="1" applyFont="1" applyFill="1" applyBorder="1" applyAlignment="1">
      <alignment horizontal="left" vertical="center" wrapText="1"/>
    </xf>
    <xf numFmtId="19" fontId="3" fillId="0" borderId="7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8"/>
  <sheetViews>
    <sheetView tabSelected="1" zoomScaleNormal="100" workbookViewId="0">
      <selection activeCell="H2" sqref="H2"/>
    </sheetView>
  </sheetViews>
  <sheetFormatPr defaultColWidth="9.140625" defaultRowHeight="12.75" customHeight="1" x14ac:dyDescent="0.2"/>
  <cols>
    <col min="1" max="1" width="3" style="1" customWidth="1"/>
    <col min="2" max="2" width="3.85546875" style="41" customWidth="1"/>
    <col min="3" max="3" width="74.28515625" style="38" customWidth="1"/>
    <col min="4" max="4" width="9.5703125" style="2" customWidth="1"/>
    <col min="5" max="5" width="12.42578125" style="3" customWidth="1"/>
    <col min="6" max="6" width="13.140625" style="4" hidden="1" customWidth="1"/>
    <col min="7" max="7" width="13.85546875" style="4" hidden="1" customWidth="1"/>
    <col min="8" max="8" width="13.85546875" style="4" customWidth="1"/>
    <col min="9" max="9" width="17.28515625" style="4" customWidth="1"/>
    <col min="10" max="10" width="8.28515625" style="5" bestFit="1" customWidth="1"/>
    <col min="11" max="16384" width="9.140625" style="1"/>
  </cols>
  <sheetData>
    <row r="1" spans="2:10" ht="29.25" customHeight="1" thickBot="1" x14ac:dyDescent="0.25">
      <c r="C1" s="61" t="s">
        <v>89</v>
      </c>
      <c r="D1" s="62"/>
      <c r="E1" s="62"/>
      <c r="F1" s="62"/>
      <c r="G1" s="62"/>
      <c r="H1" s="62"/>
      <c r="I1" s="62"/>
      <c r="J1" s="63"/>
    </row>
    <row r="2" spans="2:10" ht="41.25" customHeight="1" x14ac:dyDescent="0.2">
      <c r="B2" s="6" t="s">
        <v>0</v>
      </c>
      <c r="C2" s="56" t="s">
        <v>1</v>
      </c>
      <c r="D2" s="57" t="s">
        <v>2</v>
      </c>
      <c r="E2" s="58" t="s">
        <v>3</v>
      </c>
      <c r="F2" s="59" t="s">
        <v>69</v>
      </c>
      <c r="G2" s="59" t="s">
        <v>4</v>
      </c>
      <c r="H2" s="59" t="s">
        <v>69</v>
      </c>
      <c r="I2" s="59" t="s">
        <v>4</v>
      </c>
      <c r="J2" s="60" t="s">
        <v>5</v>
      </c>
    </row>
    <row r="3" spans="2:10" ht="12.75" customHeight="1" x14ac:dyDescent="0.2">
      <c r="B3" s="42"/>
      <c r="C3" s="7" t="s">
        <v>6</v>
      </c>
      <c r="D3" s="8"/>
      <c r="E3" s="9"/>
      <c r="F3" s="10"/>
      <c r="G3" s="10"/>
      <c r="H3" s="10"/>
      <c r="I3" s="10"/>
      <c r="J3" s="11"/>
    </row>
    <row r="4" spans="2:10" ht="25.5" customHeight="1" x14ac:dyDescent="0.2">
      <c r="B4" s="22">
        <v>1</v>
      </c>
      <c r="C4" s="40" t="s">
        <v>7</v>
      </c>
      <c r="D4" s="12" t="s">
        <v>8</v>
      </c>
      <c r="E4" s="13">
        <v>24</v>
      </c>
      <c r="F4" s="10">
        <v>17</v>
      </c>
      <c r="G4" s="10">
        <f>E4*F4</f>
        <v>408</v>
      </c>
      <c r="H4" s="10"/>
      <c r="I4" s="10"/>
      <c r="J4" s="14">
        <v>0.23</v>
      </c>
    </row>
    <row r="5" spans="2:10" ht="25.5" customHeight="1" x14ac:dyDescent="0.2">
      <c r="B5" s="22">
        <v>2</v>
      </c>
      <c r="C5" s="40" t="s">
        <v>9</v>
      </c>
      <c r="D5" s="12" t="s">
        <v>8</v>
      </c>
      <c r="E5" s="13">
        <v>124</v>
      </c>
      <c r="F5" s="10">
        <v>55</v>
      </c>
      <c r="G5" s="10">
        <f t="shared" ref="G5:G65" si="0">E5*F5</f>
        <v>6820</v>
      </c>
      <c r="H5" s="10"/>
      <c r="I5" s="10"/>
      <c r="J5" s="14">
        <v>0.23</v>
      </c>
    </row>
    <row r="6" spans="2:10" ht="12.75" customHeight="1" x14ac:dyDescent="0.2">
      <c r="B6" s="15"/>
      <c r="C6" s="7" t="s">
        <v>10</v>
      </c>
      <c r="D6" s="12"/>
      <c r="E6" s="13"/>
      <c r="F6" s="10"/>
      <c r="G6" s="10"/>
      <c r="H6" s="10"/>
      <c r="I6" s="10"/>
      <c r="J6" s="14"/>
    </row>
    <row r="7" spans="2:10" ht="25.5" customHeight="1" x14ac:dyDescent="0.2">
      <c r="B7" s="22">
        <v>3</v>
      </c>
      <c r="C7" s="40" t="s">
        <v>11</v>
      </c>
      <c r="D7" s="12" t="s">
        <v>12</v>
      </c>
      <c r="E7" s="13">
        <v>44</v>
      </c>
      <c r="F7" s="10">
        <v>27.99</v>
      </c>
      <c r="G7" s="10">
        <f t="shared" si="0"/>
        <v>1231.56</v>
      </c>
      <c r="H7" s="10"/>
      <c r="I7" s="10"/>
      <c r="J7" s="14">
        <v>0.23</v>
      </c>
    </row>
    <row r="8" spans="2:10" ht="25.5" customHeight="1" x14ac:dyDescent="0.2">
      <c r="B8" s="22">
        <v>4</v>
      </c>
      <c r="C8" s="40" t="s">
        <v>13</v>
      </c>
      <c r="D8" s="12" t="s">
        <v>12</v>
      </c>
      <c r="E8" s="13">
        <v>24</v>
      </c>
      <c r="F8" s="10">
        <v>7.45</v>
      </c>
      <c r="G8" s="10">
        <f t="shared" si="0"/>
        <v>178.8</v>
      </c>
      <c r="H8" s="10"/>
      <c r="I8" s="10"/>
      <c r="J8" s="14">
        <v>0.23</v>
      </c>
    </row>
    <row r="9" spans="2:10" ht="19.5" customHeight="1" x14ac:dyDescent="0.2">
      <c r="B9" s="47">
        <v>5</v>
      </c>
      <c r="C9" s="50" t="s">
        <v>14</v>
      </c>
      <c r="D9" s="12" t="s">
        <v>12</v>
      </c>
      <c r="E9" s="13">
        <v>24</v>
      </c>
      <c r="F9" s="10">
        <v>8.49</v>
      </c>
      <c r="G9" s="10">
        <f t="shared" si="0"/>
        <v>203.76</v>
      </c>
      <c r="H9" s="10"/>
      <c r="I9" s="10"/>
      <c r="J9" s="14">
        <v>0.23</v>
      </c>
    </row>
    <row r="10" spans="2:10" ht="19.5" customHeight="1" x14ac:dyDescent="0.2">
      <c r="B10" s="49"/>
      <c r="C10" s="51"/>
      <c r="D10" s="12"/>
      <c r="E10" s="13"/>
      <c r="F10" s="10"/>
      <c r="G10" s="10"/>
      <c r="H10" s="10"/>
      <c r="I10" s="10"/>
      <c r="J10" s="14"/>
    </row>
    <row r="11" spans="2:10" ht="19.5" customHeight="1" x14ac:dyDescent="0.2">
      <c r="B11" s="48"/>
      <c r="C11" s="52"/>
      <c r="D11" s="12"/>
      <c r="E11" s="13"/>
      <c r="F11" s="10"/>
      <c r="G11" s="10"/>
      <c r="H11" s="10"/>
      <c r="I11" s="10"/>
      <c r="J11" s="14"/>
    </row>
    <row r="12" spans="2:10" ht="26.25" customHeight="1" x14ac:dyDescent="0.2">
      <c r="B12" s="22">
        <v>6</v>
      </c>
      <c r="C12" s="40" t="s">
        <v>15</v>
      </c>
      <c r="D12" s="12" t="s">
        <v>12</v>
      </c>
      <c r="E12" s="13">
        <v>12</v>
      </c>
      <c r="F12" s="10">
        <v>33</v>
      </c>
      <c r="G12" s="10">
        <f t="shared" si="0"/>
        <v>396</v>
      </c>
      <c r="H12" s="10"/>
      <c r="I12" s="10"/>
      <c r="J12" s="14">
        <v>0.23</v>
      </c>
    </row>
    <row r="13" spans="2:10" ht="12.75" customHeight="1" x14ac:dyDescent="0.2">
      <c r="B13" s="15"/>
      <c r="C13" s="7" t="s">
        <v>16</v>
      </c>
      <c r="D13" s="12"/>
      <c r="E13" s="13"/>
      <c r="F13" s="10"/>
      <c r="G13" s="10"/>
      <c r="H13" s="10"/>
      <c r="I13" s="10"/>
      <c r="J13" s="14"/>
    </row>
    <row r="14" spans="2:10" ht="15.75" customHeight="1" x14ac:dyDescent="0.2">
      <c r="B14" s="22">
        <v>7</v>
      </c>
      <c r="C14" s="40" t="s">
        <v>17</v>
      </c>
      <c r="D14" s="12" t="s">
        <v>8</v>
      </c>
      <c r="E14" s="13">
        <v>96</v>
      </c>
      <c r="F14" s="10">
        <v>22.7</v>
      </c>
      <c r="G14" s="10">
        <f t="shared" si="0"/>
        <v>2179.1999999999998</v>
      </c>
      <c r="H14" s="10"/>
      <c r="I14" s="10"/>
      <c r="J14" s="14">
        <v>0.08</v>
      </c>
    </row>
    <row r="15" spans="2:10" ht="18" customHeight="1" x14ac:dyDescent="0.2">
      <c r="B15" s="47">
        <v>8</v>
      </c>
      <c r="C15" s="50" t="s">
        <v>18</v>
      </c>
      <c r="D15" s="12" t="s">
        <v>12</v>
      </c>
      <c r="E15" s="13">
        <v>48</v>
      </c>
      <c r="F15" s="10">
        <v>12.9</v>
      </c>
      <c r="G15" s="10">
        <f t="shared" si="0"/>
        <v>619.20000000000005</v>
      </c>
      <c r="H15" s="10"/>
      <c r="I15" s="10"/>
      <c r="J15" s="14">
        <v>0.08</v>
      </c>
    </row>
    <row r="16" spans="2:10" ht="18" customHeight="1" x14ac:dyDescent="0.2">
      <c r="B16" s="48"/>
      <c r="C16" s="52"/>
      <c r="D16" s="12"/>
      <c r="E16" s="13"/>
      <c r="F16" s="10"/>
      <c r="G16" s="10"/>
      <c r="H16" s="10"/>
      <c r="I16" s="10"/>
      <c r="J16" s="14"/>
    </row>
    <row r="17" spans="2:10" ht="12.75" customHeight="1" x14ac:dyDescent="0.2">
      <c r="B17" s="15"/>
      <c r="C17" s="7" t="s">
        <v>19</v>
      </c>
      <c r="D17" s="12"/>
      <c r="E17" s="13"/>
      <c r="F17" s="10"/>
      <c r="G17" s="10"/>
      <c r="H17" s="10"/>
      <c r="I17" s="10"/>
      <c r="J17" s="14"/>
    </row>
    <row r="18" spans="2:10" ht="25.5" customHeight="1" x14ac:dyDescent="0.2">
      <c r="B18" s="22">
        <v>9</v>
      </c>
      <c r="C18" s="40" t="s">
        <v>20</v>
      </c>
      <c r="D18" s="12" t="s">
        <v>8</v>
      </c>
      <c r="E18" s="13">
        <v>576</v>
      </c>
      <c r="F18" s="10">
        <v>24.36</v>
      </c>
      <c r="G18" s="10">
        <f t="shared" si="0"/>
        <v>14031.36</v>
      </c>
      <c r="H18" s="10"/>
      <c r="I18" s="10"/>
      <c r="J18" s="14">
        <v>0.05</v>
      </c>
    </row>
    <row r="19" spans="2:10" ht="25.5" customHeight="1" x14ac:dyDescent="0.2">
      <c r="B19" s="22">
        <v>10</v>
      </c>
      <c r="C19" s="40" t="s">
        <v>21</v>
      </c>
      <c r="D19" s="12" t="s">
        <v>12</v>
      </c>
      <c r="E19" s="13">
        <v>180</v>
      </c>
      <c r="F19" s="10">
        <v>2.11</v>
      </c>
      <c r="G19" s="10">
        <f t="shared" si="0"/>
        <v>379.79999999999995</v>
      </c>
      <c r="H19" s="10"/>
      <c r="I19" s="10"/>
      <c r="J19" s="14">
        <v>0.05</v>
      </c>
    </row>
    <row r="20" spans="2:10" ht="12.75" customHeight="1" x14ac:dyDescent="0.2">
      <c r="B20" s="15"/>
      <c r="C20" s="7" t="s">
        <v>22</v>
      </c>
      <c r="D20" s="12"/>
      <c r="E20" s="13"/>
      <c r="F20" s="10"/>
      <c r="G20" s="10"/>
      <c r="H20" s="10"/>
      <c r="I20" s="10"/>
      <c r="J20" s="14"/>
    </row>
    <row r="21" spans="2:10" ht="25.5" customHeight="1" x14ac:dyDescent="0.2">
      <c r="B21" s="22">
        <v>11</v>
      </c>
      <c r="C21" s="40" t="s">
        <v>23</v>
      </c>
      <c r="D21" s="12" t="s">
        <v>8</v>
      </c>
      <c r="E21" s="13">
        <v>720</v>
      </c>
      <c r="F21" s="10">
        <v>9.24</v>
      </c>
      <c r="G21" s="10">
        <f t="shared" si="0"/>
        <v>6652.8</v>
      </c>
      <c r="H21" s="10"/>
      <c r="I21" s="10"/>
      <c r="J21" s="14">
        <v>0.23</v>
      </c>
    </row>
    <row r="22" spans="2:10" ht="38.25" customHeight="1" x14ac:dyDescent="0.2">
      <c r="B22" s="22">
        <v>12</v>
      </c>
      <c r="C22" s="40" t="s">
        <v>24</v>
      </c>
      <c r="D22" s="12" t="s">
        <v>8</v>
      </c>
      <c r="E22" s="13">
        <v>720</v>
      </c>
      <c r="F22" s="10">
        <v>9.24</v>
      </c>
      <c r="G22" s="10">
        <f t="shared" si="0"/>
        <v>6652.8</v>
      </c>
      <c r="H22" s="10"/>
      <c r="I22" s="10"/>
      <c r="J22" s="14">
        <v>0.23</v>
      </c>
    </row>
    <row r="23" spans="2:10" ht="25.5" customHeight="1" x14ac:dyDescent="0.2">
      <c r="B23" s="22">
        <v>13</v>
      </c>
      <c r="C23" s="40" t="s">
        <v>25</v>
      </c>
      <c r="D23" s="12" t="s">
        <v>8</v>
      </c>
      <c r="E23" s="13">
        <v>350</v>
      </c>
      <c r="F23" s="10">
        <v>7.62</v>
      </c>
      <c r="G23" s="10">
        <f t="shared" si="0"/>
        <v>2667</v>
      </c>
      <c r="H23" s="10"/>
      <c r="I23" s="10"/>
      <c r="J23" s="14">
        <v>0.23</v>
      </c>
    </row>
    <row r="24" spans="2:10" ht="25.5" customHeight="1" x14ac:dyDescent="0.2">
      <c r="B24" s="22">
        <v>14</v>
      </c>
      <c r="C24" s="40" t="s">
        <v>26</v>
      </c>
      <c r="D24" s="12" t="s">
        <v>8</v>
      </c>
      <c r="E24" s="13">
        <v>350</v>
      </c>
      <c r="F24" s="10">
        <v>7.62</v>
      </c>
      <c r="G24" s="10">
        <f t="shared" si="0"/>
        <v>2667</v>
      </c>
      <c r="H24" s="10"/>
      <c r="I24" s="10"/>
      <c r="J24" s="14">
        <v>0.23</v>
      </c>
    </row>
    <row r="25" spans="2:10" ht="25.5" customHeight="1" x14ac:dyDescent="0.2">
      <c r="B25" s="22">
        <v>15</v>
      </c>
      <c r="C25" s="40" t="s">
        <v>70</v>
      </c>
      <c r="D25" s="12" t="s">
        <v>8</v>
      </c>
      <c r="E25" s="13">
        <v>3000</v>
      </c>
      <c r="F25" s="10">
        <v>9.11</v>
      </c>
      <c r="G25" s="10">
        <f t="shared" si="0"/>
        <v>27330</v>
      </c>
      <c r="H25" s="10"/>
      <c r="I25" s="10"/>
      <c r="J25" s="14">
        <v>0.23</v>
      </c>
    </row>
    <row r="26" spans="2:10" ht="24.75" customHeight="1" x14ac:dyDescent="0.2">
      <c r="B26" s="47">
        <v>16</v>
      </c>
      <c r="C26" s="50" t="s">
        <v>27</v>
      </c>
      <c r="D26" s="12" t="s">
        <v>8</v>
      </c>
      <c r="E26" s="13">
        <v>4800</v>
      </c>
      <c r="F26" s="10">
        <v>1.62</v>
      </c>
      <c r="G26" s="10">
        <f t="shared" si="0"/>
        <v>7776.0000000000009</v>
      </c>
      <c r="H26" s="10"/>
      <c r="I26" s="10"/>
      <c r="J26" s="14">
        <v>0.05</v>
      </c>
    </row>
    <row r="27" spans="2:10" ht="24.75" customHeight="1" x14ac:dyDescent="0.2">
      <c r="B27" s="49"/>
      <c r="C27" s="51"/>
      <c r="D27" s="12"/>
      <c r="E27" s="13"/>
      <c r="F27" s="10"/>
      <c r="G27" s="10"/>
      <c r="H27" s="10"/>
      <c r="I27" s="10"/>
      <c r="J27" s="14"/>
    </row>
    <row r="28" spans="2:10" ht="24.75" customHeight="1" x14ac:dyDescent="0.2">
      <c r="B28" s="49"/>
      <c r="C28" s="51"/>
      <c r="D28" s="12"/>
      <c r="E28" s="13"/>
      <c r="F28" s="10"/>
      <c r="G28" s="10"/>
      <c r="H28" s="10"/>
      <c r="I28" s="10"/>
      <c r="J28" s="14"/>
    </row>
    <row r="29" spans="2:10" ht="24.75" customHeight="1" x14ac:dyDescent="0.2">
      <c r="B29" s="49"/>
      <c r="C29" s="51"/>
      <c r="D29" s="12"/>
      <c r="E29" s="13"/>
      <c r="F29" s="10"/>
      <c r="G29" s="10"/>
      <c r="H29" s="10"/>
      <c r="I29" s="10"/>
      <c r="J29" s="14"/>
    </row>
    <row r="30" spans="2:10" ht="24.75" customHeight="1" x14ac:dyDescent="0.2">
      <c r="B30" s="49"/>
      <c r="C30" s="51"/>
      <c r="D30" s="12"/>
      <c r="E30" s="13"/>
      <c r="F30" s="10"/>
      <c r="G30" s="10"/>
      <c r="H30" s="10"/>
      <c r="I30" s="10"/>
      <c r="J30" s="14"/>
    </row>
    <row r="31" spans="2:10" ht="24.75" customHeight="1" x14ac:dyDescent="0.2">
      <c r="B31" s="49"/>
      <c r="C31" s="51"/>
      <c r="D31" s="12"/>
      <c r="E31" s="13"/>
      <c r="F31" s="10"/>
      <c r="G31" s="10"/>
      <c r="H31" s="10"/>
      <c r="I31" s="10"/>
      <c r="J31" s="14"/>
    </row>
    <row r="32" spans="2:10" ht="39.6" customHeight="1" x14ac:dyDescent="0.2">
      <c r="B32" s="48"/>
      <c r="C32" s="52"/>
      <c r="D32" s="12"/>
      <c r="E32" s="13"/>
      <c r="F32" s="10"/>
      <c r="G32" s="10"/>
      <c r="H32" s="10"/>
      <c r="I32" s="10"/>
      <c r="J32" s="14"/>
    </row>
    <row r="33" spans="2:10" ht="20.25" customHeight="1" x14ac:dyDescent="0.2">
      <c r="B33" s="47">
        <v>17</v>
      </c>
      <c r="C33" s="50" t="s">
        <v>28</v>
      </c>
      <c r="D33" s="12" t="s">
        <v>8</v>
      </c>
      <c r="E33" s="13">
        <v>1164</v>
      </c>
      <c r="F33" s="10">
        <v>3.83</v>
      </c>
      <c r="G33" s="10">
        <f t="shared" si="0"/>
        <v>4458.12</v>
      </c>
      <c r="H33" s="10"/>
      <c r="I33" s="10"/>
      <c r="J33" s="14">
        <v>0.05</v>
      </c>
    </row>
    <row r="34" spans="2:10" ht="20.25" customHeight="1" x14ac:dyDescent="0.2">
      <c r="B34" s="49"/>
      <c r="C34" s="51"/>
      <c r="D34" s="12"/>
      <c r="E34" s="13"/>
      <c r="F34" s="10"/>
      <c r="G34" s="10"/>
      <c r="H34" s="10"/>
      <c r="I34" s="10"/>
      <c r="J34" s="14"/>
    </row>
    <row r="35" spans="2:10" ht="20.25" customHeight="1" x14ac:dyDescent="0.2">
      <c r="B35" s="49"/>
      <c r="C35" s="51"/>
      <c r="D35" s="12"/>
      <c r="E35" s="13"/>
      <c r="F35" s="10"/>
      <c r="G35" s="10"/>
      <c r="H35" s="10"/>
      <c r="I35" s="10"/>
      <c r="J35" s="14"/>
    </row>
    <row r="36" spans="2:10" ht="31.15" customHeight="1" x14ac:dyDescent="0.2">
      <c r="B36" s="48"/>
      <c r="C36" s="52"/>
      <c r="D36" s="12"/>
      <c r="E36" s="13"/>
      <c r="F36" s="10"/>
      <c r="G36" s="10"/>
      <c r="H36" s="10"/>
      <c r="I36" s="10"/>
      <c r="J36" s="14"/>
    </row>
    <row r="37" spans="2:10" ht="41.25" customHeight="1" x14ac:dyDescent="0.2">
      <c r="B37" s="47">
        <v>18</v>
      </c>
      <c r="C37" s="50" t="s">
        <v>29</v>
      </c>
      <c r="D37" s="12" t="s">
        <v>8</v>
      </c>
      <c r="E37" s="13">
        <v>2304</v>
      </c>
      <c r="F37" s="10">
        <v>1.79</v>
      </c>
      <c r="G37" s="10">
        <f t="shared" si="0"/>
        <v>4124.16</v>
      </c>
      <c r="H37" s="10"/>
      <c r="I37" s="10"/>
      <c r="J37" s="14">
        <v>0.23</v>
      </c>
    </row>
    <row r="38" spans="2:10" ht="41.25" customHeight="1" x14ac:dyDescent="0.2">
      <c r="B38" s="49"/>
      <c r="C38" s="51"/>
      <c r="D38" s="12"/>
      <c r="E38" s="13"/>
      <c r="F38" s="10"/>
      <c r="G38" s="10"/>
      <c r="H38" s="10"/>
      <c r="I38" s="10"/>
      <c r="J38" s="14"/>
    </row>
    <row r="39" spans="2:10" ht="41.25" customHeight="1" x14ac:dyDescent="0.2">
      <c r="B39" s="49"/>
      <c r="C39" s="51"/>
      <c r="D39" s="12"/>
      <c r="E39" s="13"/>
      <c r="F39" s="10"/>
      <c r="G39" s="10"/>
      <c r="H39" s="10"/>
      <c r="I39" s="10"/>
      <c r="J39" s="14"/>
    </row>
    <row r="40" spans="2:10" ht="41.25" customHeight="1" x14ac:dyDescent="0.2">
      <c r="B40" s="49"/>
      <c r="C40" s="51"/>
      <c r="D40" s="12"/>
      <c r="E40" s="13"/>
      <c r="F40" s="10"/>
      <c r="G40" s="10"/>
      <c r="H40" s="10"/>
      <c r="I40" s="10"/>
      <c r="J40" s="14"/>
    </row>
    <row r="41" spans="2:10" ht="41.25" customHeight="1" x14ac:dyDescent="0.2">
      <c r="B41" s="48"/>
      <c r="C41" s="52"/>
      <c r="D41" s="12"/>
      <c r="E41" s="13"/>
      <c r="F41" s="10"/>
      <c r="G41" s="10"/>
      <c r="H41" s="10"/>
      <c r="I41" s="10"/>
      <c r="J41" s="14"/>
    </row>
    <row r="42" spans="2:10" ht="55.5" customHeight="1" x14ac:dyDescent="0.2">
      <c r="B42" s="47">
        <v>19</v>
      </c>
      <c r="C42" s="50" t="s">
        <v>30</v>
      </c>
      <c r="D42" s="12" t="s">
        <v>8</v>
      </c>
      <c r="E42" s="13">
        <v>576</v>
      </c>
      <c r="F42" s="10">
        <v>2.2250000000000001</v>
      </c>
      <c r="G42" s="10">
        <f t="shared" si="0"/>
        <v>1281.6000000000001</v>
      </c>
      <c r="H42" s="10"/>
      <c r="I42" s="10"/>
      <c r="J42" s="14">
        <v>0.23</v>
      </c>
    </row>
    <row r="43" spans="2:10" ht="55.5" customHeight="1" x14ac:dyDescent="0.2">
      <c r="B43" s="48"/>
      <c r="C43" s="52"/>
      <c r="D43" s="12"/>
      <c r="E43" s="13"/>
      <c r="F43" s="10"/>
      <c r="G43" s="10"/>
      <c r="H43" s="10"/>
      <c r="I43" s="10"/>
      <c r="J43" s="14"/>
    </row>
    <row r="44" spans="2:10" ht="63.75" x14ac:dyDescent="0.2">
      <c r="B44" s="22">
        <v>20</v>
      </c>
      <c r="C44" s="40" t="s">
        <v>85</v>
      </c>
      <c r="D44" s="12" t="s">
        <v>8</v>
      </c>
      <c r="E44" s="13">
        <v>1152</v>
      </c>
      <c r="F44" s="10">
        <v>2.92</v>
      </c>
      <c r="G44" s="10">
        <f t="shared" si="0"/>
        <v>3363.84</v>
      </c>
      <c r="H44" s="10"/>
      <c r="I44" s="10"/>
      <c r="J44" s="14">
        <v>0.23</v>
      </c>
    </row>
    <row r="45" spans="2:10" ht="25.5" x14ac:dyDescent="0.2">
      <c r="B45" s="22">
        <v>21</v>
      </c>
      <c r="C45" s="40" t="s">
        <v>86</v>
      </c>
      <c r="D45" s="12" t="s">
        <v>8</v>
      </c>
      <c r="E45" s="13">
        <v>576</v>
      </c>
      <c r="F45" s="10">
        <v>2.25</v>
      </c>
      <c r="G45" s="10">
        <f t="shared" si="0"/>
        <v>1296</v>
      </c>
      <c r="H45" s="10"/>
      <c r="I45" s="10"/>
      <c r="J45" s="14">
        <v>0.23</v>
      </c>
    </row>
    <row r="46" spans="2:10" ht="51" customHeight="1" x14ac:dyDescent="0.2">
      <c r="B46" s="22">
        <v>22</v>
      </c>
      <c r="C46" s="40" t="s">
        <v>81</v>
      </c>
      <c r="D46" s="12" t="s">
        <v>8</v>
      </c>
      <c r="E46" s="13">
        <v>216</v>
      </c>
      <c r="F46" s="10">
        <v>3.6</v>
      </c>
      <c r="G46" s="10">
        <f t="shared" si="0"/>
        <v>777.6</v>
      </c>
      <c r="H46" s="10"/>
      <c r="I46" s="10"/>
      <c r="J46" s="14">
        <v>0.23</v>
      </c>
    </row>
    <row r="47" spans="2:10" ht="58.5" customHeight="1" x14ac:dyDescent="0.2">
      <c r="B47" s="22">
        <v>23</v>
      </c>
      <c r="C47" s="40" t="s">
        <v>31</v>
      </c>
      <c r="D47" s="12" t="s">
        <v>8</v>
      </c>
      <c r="E47" s="13">
        <v>2304</v>
      </c>
      <c r="F47" s="10">
        <v>3.16</v>
      </c>
      <c r="G47" s="10">
        <f t="shared" si="0"/>
        <v>7280.64</v>
      </c>
      <c r="H47" s="10"/>
      <c r="I47" s="10"/>
      <c r="J47" s="14">
        <v>0.23</v>
      </c>
    </row>
    <row r="48" spans="2:10" ht="15.75" customHeight="1" x14ac:dyDescent="0.2">
      <c r="B48" s="22">
        <v>24</v>
      </c>
      <c r="C48" s="40" t="s">
        <v>32</v>
      </c>
      <c r="D48" s="12" t="s">
        <v>8</v>
      </c>
      <c r="E48" s="13">
        <v>2304</v>
      </c>
      <c r="F48" s="10">
        <v>1.9</v>
      </c>
      <c r="G48" s="10">
        <f t="shared" si="0"/>
        <v>4377.5999999999995</v>
      </c>
      <c r="H48" s="10"/>
      <c r="I48" s="10"/>
      <c r="J48" s="14">
        <v>0.23</v>
      </c>
    </row>
    <row r="49" spans="2:10" ht="52.5" customHeight="1" x14ac:dyDescent="0.2">
      <c r="B49" s="47">
        <v>25</v>
      </c>
      <c r="C49" s="50" t="s">
        <v>33</v>
      </c>
      <c r="D49" s="12" t="s">
        <v>8</v>
      </c>
      <c r="E49" s="13">
        <v>1152</v>
      </c>
      <c r="F49" s="10">
        <v>2.0499999999999998</v>
      </c>
      <c r="G49" s="10">
        <f t="shared" si="0"/>
        <v>2361.6</v>
      </c>
      <c r="H49" s="10"/>
      <c r="I49" s="10"/>
      <c r="J49" s="14">
        <v>0.05</v>
      </c>
    </row>
    <row r="50" spans="2:10" ht="52.5" customHeight="1" x14ac:dyDescent="0.2">
      <c r="B50" s="49"/>
      <c r="C50" s="51"/>
      <c r="D50" s="12"/>
      <c r="E50" s="13"/>
      <c r="F50" s="10"/>
      <c r="G50" s="10"/>
      <c r="H50" s="10"/>
      <c r="I50" s="10"/>
      <c r="J50" s="14"/>
    </row>
    <row r="51" spans="2:10" ht="52.5" customHeight="1" x14ac:dyDescent="0.2">
      <c r="B51" s="48"/>
      <c r="C51" s="52"/>
      <c r="D51" s="12"/>
      <c r="E51" s="13"/>
      <c r="F51" s="10"/>
      <c r="G51" s="10"/>
      <c r="H51" s="10"/>
      <c r="I51" s="10"/>
      <c r="J51" s="14"/>
    </row>
    <row r="52" spans="2:10" ht="38.25" x14ac:dyDescent="0.2">
      <c r="B52" s="22">
        <v>26</v>
      </c>
      <c r="C52" s="40" t="s">
        <v>87</v>
      </c>
      <c r="D52" s="12" t="s">
        <v>8</v>
      </c>
      <c r="E52" s="16">
        <v>2304</v>
      </c>
      <c r="F52" s="10">
        <v>2.06</v>
      </c>
      <c r="G52" s="10">
        <f t="shared" si="0"/>
        <v>4746.24</v>
      </c>
      <c r="H52" s="10"/>
      <c r="I52" s="10"/>
      <c r="J52" s="14">
        <v>0.23</v>
      </c>
    </row>
    <row r="53" spans="2:10" ht="57" customHeight="1" x14ac:dyDescent="0.2">
      <c r="B53" s="24"/>
      <c r="C53" s="7" t="s">
        <v>34</v>
      </c>
      <c r="D53" s="12"/>
      <c r="E53" s="13"/>
      <c r="F53" s="10"/>
      <c r="G53" s="10"/>
      <c r="H53" s="10"/>
      <c r="I53" s="10"/>
      <c r="J53" s="14"/>
    </row>
    <row r="54" spans="2:10" ht="12.75" customHeight="1" x14ac:dyDescent="0.2">
      <c r="B54" s="23">
        <v>27</v>
      </c>
      <c r="C54" s="40" t="s">
        <v>35</v>
      </c>
      <c r="D54" s="12" t="s">
        <v>8</v>
      </c>
      <c r="E54" s="13">
        <v>480</v>
      </c>
      <c r="F54" s="10">
        <v>1.1000000000000001</v>
      </c>
      <c r="G54" s="10">
        <f t="shared" si="0"/>
        <v>528</v>
      </c>
      <c r="H54" s="10"/>
      <c r="I54" s="10"/>
      <c r="J54" s="14">
        <v>0.23</v>
      </c>
    </row>
    <row r="55" spans="2:10" ht="41.25" customHeight="1" x14ac:dyDescent="0.2">
      <c r="B55" s="22">
        <v>28</v>
      </c>
      <c r="C55" s="40" t="s">
        <v>88</v>
      </c>
      <c r="D55" s="12" t="s">
        <v>8</v>
      </c>
      <c r="E55" s="13">
        <v>360</v>
      </c>
      <c r="F55" s="10">
        <v>1.37</v>
      </c>
      <c r="G55" s="10">
        <f t="shared" si="0"/>
        <v>493.20000000000005</v>
      </c>
      <c r="H55" s="10"/>
      <c r="I55" s="10"/>
      <c r="J55" s="14">
        <v>0.23</v>
      </c>
    </row>
    <row r="56" spans="2:10" ht="45" customHeight="1" x14ac:dyDescent="0.2">
      <c r="B56" s="22">
        <v>29</v>
      </c>
      <c r="C56" s="40" t="s">
        <v>82</v>
      </c>
      <c r="D56" s="12" t="s">
        <v>8</v>
      </c>
      <c r="E56" s="13">
        <v>288</v>
      </c>
      <c r="F56" s="10">
        <v>1.76</v>
      </c>
      <c r="G56" s="10">
        <f t="shared" si="0"/>
        <v>506.88</v>
      </c>
      <c r="H56" s="10"/>
      <c r="I56" s="10"/>
      <c r="J56" s="14">
        <v>0.23</v>
      </c>
    </row>
    <row r="57" spans="2:10" ht="42" customHeight="1" x14ac:dyDescent="0.2">
      <c r="B57" s="22">
        <v>30</v>
      </c>
      <c r="C57" s="40" t="s">
        <v>36</v>
      </c>
      <c r="D57" s="12" t="s">
        <v>12</v>
      </c>
      <c r="E57" s="13">
        <v>96</v>
      </c>
      <c r="F57" s="10">
        <v>8.99</v>
      </c>
      <c r="G57" s="10">
        <f t="shared" si="0"/>
        <v>863.04</v>
      </c>
      <c r="H57" s="10"/>
      <c r="I57" s="10"/>
      <c r="J57" s="14">
        <v>0.08</v>
      </c>
    </row>
    <row r="58" spans="2:10" ht="54.75" customHeight="1" x14ac:dyDescent="0.2">
      <c r="B58" s="22">
        <v>31</v>
      </c>
      <c r="C58" s="40" t="s">
        <v>37</v>
      </c>
      <c r="D58" s="12" t="s">
        <v>12</v>
      </c>
      <c r="E58" s="13">
        <v>300</v>
      </c>
      <c r="F58" s="10">
        <v>19.12</v>
      </c>
      <c r="G58" s="10">
        <f t="shared" si="0"/>
        <v>5736</v>
      </c>
      <c r="H58" s="10"/>
      <c r="I58" s="10"/>
      <c r="J58" s="14">
        <v>0.23</v>
      </c>
    </row>
    <row r="59" spans="2:10" ht="27" customHeight="1" x14ac:dyDescent="0.2">
      <c r="B59" s="22">
        <v>32</v>
      </c>
      <c r="C59" s="40" t="s">
        <v>83</v>
      </c>
      <c r="D59" s="12" t="s">
        <v>12</v>
      </c>
      <c r="E59" s="13">
        <v>20</v>
      </c>
      <c r="F59" s="10">
        <v>19.28</v>
      </c>
      <c r="G59" s="10">
        <f t="shared" si="0"/>
        <v>385.6</v>
      </c>
      <c r="H59" s="10"/>
      <c r="I59" s="10"/>
      <c r="J59" s="14">
        <v>0.23</v>
      </c>
    </row>
    <row r="60" spans="2:10" s="17" customFormat="1" x14ac:dyDescent="0.2">
      <c r="B60" s="22">
        <v>33</v>
      </c>
      <c r="C60" s="40" t="s">
        <v>38</v>
      </c>
      <c r="D60" s="12" t="s">
        <v>12</v>
      </c>
      <c r="E60" s="13">
        <v>60</v>
      </c>
      <c r="F60" s="10">
        <v>18</v>
      </c>
      <c r="G60" s="10">
        <f t="shared" si="0"/>
        <v>1080</v>
      </c>
      <c r="H60" s="10"/>
      <c r="I60" s="10"/>
      <c r="J60" s="14">
        <v>0.23</v>
      </c>
    </row>
    <row r="61" spans="2:10" ht="25.5" x14ac:dyDescent="0.2">
      <c r="B61" s="22">
        <v>34</v>
      </c>
      <c r="C61" s="40" t="s">
        <v>39</v>
      </c>
      <c r="D61" s="12" t="s">
        <v>12</v>
      </c>
      <c r="E61" s="13">
        <v>20</v>
      </c>
      <c r="F61" s="10">
        <v>4</v>
      </c>
      <c r="G61" s="10">
        <f t="shared" si="0"/>
        <v>80</v>
      </c>
      <c r="H61" s="10"/>
      <c r="I61" s="10"/>
      <c r="J61" s="14">
        <v>0.23</v>
      </c>
    </row>
    <row r="62" spans="2:10" ht="12.75" customHeight="1" x14ac:dyDescent="0.2">
      <c r="B62" s="47">
        <v>35</v>
      </c>
      <c r="C62" s="50" t="s">
        <v>40</v>
      </c>
      <c r="D62" s="12"/>
      <c r="E62" s="13"/>
      <c r="F62" s="10"/>
      <c r="G62" s="10"/>
      <c r="H62" s="10"/>
      <c r="I62" s="10"/>
      <c r="J62" s="14"/>
    </row>
    <row r="63" spans="2:10" x14ac:dyDescent="0.2">
      <c r="B63" s="49"/>
      <c r="C63" s="51"/>
      <c r="D63" s="12"/>
      <c r="E63" s="13"/>
      <c r="F63" s="10"/>
      <c r="G63" s="10"/>
      <c r="H63" s="10"/>
      <c r="I63" s="10"/>
      <c r="J63" s="14"/>
    </row>
    <row r="64" spans="2:10" ht="21.75" customHeight="1" x14ac:dyDescent="0.2">
      <c r="B64" s="49"/>
      <c r="C64" s="51"/>
      <c r="D64" s="12"/>
      <c r="E64" s="13"/>
      <c r="F64" s="10"/>
      <c r="G64" s="10"/>
      <c r="H64" s="10"/>
      <c r="I64" s="10"/>
      <c r="J64" s="14"/>
    </row>
    <row r="65" spans="2:10" ht="21.75" customHeight="1" x14ac:dyDescent="0.2">
      <c r="B65" s="49"/>
      <c r="C65" s="51"/>
      <c r="D65" s="12" t="s">
        <v>12</v>
      </c>
      <c r="E65" s="13">
        <v>40</v>
      </c>
      <c r="F65" s="10">
        <v>3</v>
      </c>
      <c r="G65" s="10">
        <f t="shared" si="0"/>
        <v>120</v>
      </c>
      <c r="H65" s="10"/>
      <c r="I65" s="10"/>
      <c r="J65" s="14">
        <v>0.23</v>
      </c>
    </row>
    <row r="66" spans="2:10" ht="21.75" customHeight="1" x14ac:dyDescent="0.2">
      <c r="B66" s="49"/>
      <c r="C66" s="51"/>
      <c r="D66" s="12"/>
      <c r="E66" s="13"/>
      <c r="F66" s="10"/>
      <c r="G66" s="10"/>
      <c r="H66" s="10"/>
      <c r="I66" s="10"/>
      <c r="J66" s="14"/>
    </row>
    <row r="67" spans="2:10" ht="21.75" customHeight="1" x14ac:dyDescent="0.2">
      <c r="B67" s="48"/>
      <c r="C67" s="52"/>
      <c r="D67" s="12"/>
      <c r="E67" s="13"/>
      <c r="F67" s="10"/>
      <c r="G67" s="10"/>
      <c r="H67" s="10"/>
      <c r="I67" s="10"/>
      <c r="J67" s="14"/>
    </row>
    <row r="68" spans="2:10" ht="21.75" customHeight="1" x14ac:dyDescent="0.2">
      <c r="B68" s="22">
        <v>36</v>
      </c>
      <c r="C68" s="40" t="s">
        <v>41</v>
      </c>
      <c r="D68" s="12" t="s">
        <v>12</v>
      </c>
      <c r="E68" s="13">
        <v>30</v>
      </c>
      <c r="F68" s="10">
        <v>4</v>
      </c>
      <c r="G68" s="10">
        <f t="shared" ref="G68:G106" si="1">E68*F68</f>
        <v>120</v>
      </c>
      <c r="H68" s="10"/>
      <c r="I68" s="10"/>
      <c r="J68" s="14">
        <v>0.23</v>
      </c>
    </row>
    <row r="69" spans="2:10" ht="21.75" customHeight="1" x14ac:dyDescent="0.2">
      <c r="B69" s="22">
        <v>37</v>
      </c>
      <c r="C69" s="40" t="s">
        <v>84</v>
      </c>
      <c r="D69" s="12" t="s">
        <v>12</v>
      </c>
      <c r="E69" s="13">
        <v>12</v>
      </c>
      <c r="F69" s="10">
        <v>3.4</v>
      </c>
      <c r="G69" s="10">
        <f t="shared" si="1"/>
        <v>40.799999999999997</v>
      </c>
      <c r="H69" s="10"/>
      <c r="I69" s="10"/>
      <c r="J69" s="14">
        <v>0.23</v>
      </c>
    </row>
    <row r="70" spans="2:10" x14ac:dyDescent="0.2">
      <c r="B70" s="22">
        <v>38</v>
      </c>
      <c r="C70" s="40" t="s">
        <v>42</v>
      </c>
      <c r="D70" s="12" t="s">
        <v>12</v>
      </c>
      <c r="E70" s="13">
        <v>6</v>
      </c>
      <c r="F70" s="10">
        <v>30</v>
      </c>
      <c r="G70" s="10">
        <f t="shared" si="1"/>
        <v>180</v>
      </c>
      <c r="H70" s="10"/>
      <c r="I70" s="10"/>
      <c r="J70" s="14">
        <v>0.23</v>
      </c>
    </row>
    <row r="71" spans="2:10" ht="40.9" customHeight="1" x14ac:dyDescent="0.2">
      <c r="B71" s="22">
        <v>39</v>
      </c>
      <c r="C71" s="40" t="s">
        <v>43</v>
      </c>
      <c r="D71" s="12" t="s">
        <v>12</v>
      </c>
      <c r="E71" s="13">
        <v>180</v>
      </c>
      <c r="F71" s="10">
        <v>3.2</v>
      </c>
      <c r="G71" s="10">
        <f t="shared" si="1"/>
        <v>576</v>
      </c>
      <c r="H71" s="10"/>
      <c r="I71" s="10"/>
      <c r="J71" s="14">
        <v>0.23</v>
      </c>
    </row>
    <row r="72" spans="2:10" ht="106.9" customHeight="1" x14ac:dyDescent="0.2">
      <c r="B72" s="22">
        <v>40</v>
      </c>
      <c r="C72" s="40" t="s">
        <v>44</v>
      </c>
      <c r="D72" s="12" t="s">
        <v>45</v>
      </c>
      <c r="E72" s="13">
        <v>16</v>
      </c>
      <c r="F72" s="10">
        <v>21.22</v>
      </c>
      <c r="G72" s="10">
        <f t="shared" si="1"/>
        <v>339.52</v>
      </c>
      <c r="H72" s="10"/>
      <c r="I72" s="10"/>
      <c r="J72" s="14">
        <v>0.23</v>
      </c>
    </row>
    <row r="73" spans="2:10" ht="26.25" customHeight="1" x14ac:dyDescent="0.2">
      <c r="B73" s="22">
        <v>41</v>
      </c>
      <c r="C73" s="40" t="s">
        <v>46</v>
      </c>
      <c r="D73" s="12" t="s">
        <v>45</v>
      </c>
      <c r="E73" s="13">
        <v>35</v>
      </c>
      <c r="F73" s="10">
        <v>30</v>
      </c>
      <c r="G73" s="10">
        <f t="shared" si="1"/>
        <v>1050</v>
      </c>
      <c r="H73" s="10"/>
      <c r="I73" s="10"/>
      <c r="J73" s="14">
        <v>0.23</v>
      </c>
    </row>
    <row r="74" spans="2:10" ht="66.599999999999994" customHeight="1" x14ac:dyDescent="0.2">
      <c r="B74" s="22">
        <v>42</v>
      </c>
      <c r="C74" s="40" t="s">
        <v>47</v>
      </c>
      <c r="D74" s="12" t="s">
        <v>45</v>
      </c>
      <c r="E74" s="13">
        <v>20</v>
      </c>
      <c r="F74" s="10">
        <v>16</v>
      </c>
      <c r="G74" s="10">
        <f t="shared" si="1"/>
        <v>320</v>
      </c>
      <c r="H74" s="10"/>
      <c r="I74" s="10"/>
      <c r="J74" s="14">
        <v>0.08</v>
      </c>
    </row>
    <row r="75" spans="2:10" ht="25.5" x14ac:dyDescent="0.2">
      <c r="B75" s="22">
        <v>43</v>
      </c>
      <c r="C75" s="40" t="s">
        <v>48</v>
      </c>
      <c r="D75" s="12" t="s">
        <v>45</v>
      </c>
      <c r="E75" s="13">
        <v>17</v>
      </c>
      <c r="F75" s="10">
        <v>5.95</v>
      </c>
      <c r="G75" s="10">
        <f t="shared" si="1"/>
        <v>101.15</v>
      </c>
      <c r="H75" s="10"/>
      <c r="I75" s="10"/>
      <c r="J75" s="14">
        <v>0.08</v>
      </c>
    </row>
    <row r="76" spans="2:10" ht="38.25" x14ac:dyDescent="0.2">
      <c r="B76" s="22">
        <v>44</v>
      </c>
      <c r="C76" s="40" t="s">
        <v>49</v>
      </c>
      <c r="D76" s="12" t="s">
        <v>45</v>
      </c>
      <c r="E76" s="13">
        <v>42</v>
      </c>
      <c r="F76" s="10">
        <v>8.25</v>
      </c>
      <c r="G76" s="10">
        <f t="shared" si="1"/>
        <v>346.5</v>
      </c>
      <c r="H76" s="10"/>
      <c r="I76" s="10"/>
      <c r="J76" s="14">
        <v>0.23</v>
      </c>
    </row>
    <row r="77" spans="2:10" x14ac:dyDescent="0.2">
      <c r="B77" s="22">
        <v>45</v>
      </c>
      <c r="C77" s="40" t="s">
        <v>50</v>
      </c>
      <c r="D77" s="12" t="s">
        <v>8</v>
      </c>
      <c r="E77" s="13">
        <v>48</v>
      </c>
      <c r="F77" s="10">
        <v>3.2</v>
      </c>
      <c r="G77" s="10">
        <f t="shared" si="1"/>
        <v>153.60000000000002</v>
      </c>
      <c r="H77" s="10"/>
      <c r="I77" s="10"/>
      <c r="J77" s="14">
        <v>0.08</v>
      </c>
    </row>
    <row r="78" spans="2:10" x14ac:dyDescent="0.2">
      <c r="B78" s="24"/>
      <c r="C78" s="7" t="s">
        <v>51</v>
      </c>
      <c r="D78" s="12"/>
      <c r="E78" s="13"/>
      <c r="F78" s="10"/>
      <c r="G78" s="10"/>
      <c r="H78" s="10"/>
      <c r="I78" s="10"/>
      <c r="J78" s="14"/>
    </row>
    <row r="79" spans="2:10" x14ac:dyDescent="0.2">
      <c r="B79" s="47">
        <v>46</v>
      </c>
      <c r="C79" s="50" t="s">
        <v>52</v>
      </c>
      <c r="D79" s="12" t="s">
        <v>12</v>
      </c>
      <c r="E79" s="13">
        <v>24</v>
      </c>
      <c r="F79" s="10">
        <v>33</v>
      </c>
      <c r="G79" s="10">
        <f t="shared" si="1"/>
        <v>792</v>
      </c>
      <c r="H79" s="10"/>
      <c r="I79" s="10"/>
      <c r="J79" s="14">
        <v>0.05</v>
      </c>
    </row>
    <row r="80" spans="2:10" x14ac:dyDescent="0.2">
      <c r="B80" s="48"/>
      <c r="C80" s="52"/>
      <c r="D80" s="12"/>
      <c r="E80" s="13"/>
      <c r="F80" s="10"/>
      <c r="G80" s="10"/>
      <c r="H80" s="10"/>
      <c r="I80" s="10"/>
      <c r="J80" s="14"/>
    </row>
    <row r="81" spans="2:10" ht="20.25" customHeight="1" x14ac:dyDescent="0.2">
      <c r="B81" s="47">
        <v>47</v>
      </c>
      <c r="C81" s="50" t="s">
        <v>53</v>
      </c>
      <c r="D81" s="12" t="s">
        <v>12</v>
      </c>
      <c r="E81" s="13">
        <v>768</v>
      </c>
      <c r="F81" s="10">
        <v>4.49</v>
      </c>
      <c r="G81" s="10">
        <f t="shared" si="1"/>
        <v>3448.32</v>
      </c>
      <c r="H81" s="10"/>
      <c r="I81" s="10"/>
      <c r="J81" s="14">
        <v>0.05</v>
      </c>
    </row>
    <row r="82" spans="2:10" ht="12.75" customHeight="1" x14ac:dyDescent="0.2">
      <c r="B82" s="49"/>
      <c r="C82" s="51"/>
      <c r="D82" s="12"/>
      <c r="E82" s="13"/>
      <c r="F82" s="10"/>
      <c r="G82" s="10"/>
      <c r="H82" s="10"/>
      <c r="I82" s="10"/>
      <c r="J82" s="14"/>
    </row>
    <row r="83" spans="2:10" x14ac:dyDescent="0.2">
      <c r="B83" s="48"/>
      <c r="C83" s="52"/>
      <c r="D83" s="12"/>
      <c r="E83" s="13"/>
      <c r="F83" s="10"/>
      <c r="G83" s="10"/>
      <c r="H83" s="10"/>
      <c r="I83" s="10"/>
      <c r="J83" s="14"/>
    </row>
    <row r="84" spans="2:10" x14ac:dyDescent="0.2">
      <c r="B84" s="24"/>
      <c r="C84" s="7" t="s">
        <v>54</v>
      </c>
      <c r="D84" s="12"/>
      <c r="E84" s="13"/>
      <c r="F84" s="10"/>
      <c r="G84" s="10"/>
      <c r="H84" s="10"/>
      <c r="I84" s="10"/>
      <c r="J84" s="14"/>
    </row>
    <row r="85" spans="2:10" x14ac:dyDescent="0.2">
      <c r="B85" s="22">
        <v>48</v>
      </c>
      <c r="C85" s="40" t="s">
        <v>55</v>
      </c>
      <c r="D85" s="12" t="s">
        <v>12</v>
      </c>
      <c r="E85" s="13">
        <v>48</v>
      </c>
      <c r="F85" s="10">
        <v>6.39</v>
      </c>
      <c r="G85" s="10">
        <f t="shared" si="1"/>
        <v>306.71999999999997</v>
      </c>
      <c r="H85" s="10"/>
      <c r="I85" s="10"/>
      <c r="J85" s="14">
        <v>0.23</v>
      </c>
    </row>
    <row r="86" spans="2:10" ht="15" customHeight="1" x14ac:dyDescent="0.2">
      <c r="B86" s="22">
        <v>49</v>
      </c>
      <c r="C86" s="40" t="s">
        <v>56</v>
      </c>
      <c r="D86" s="12" t="s">
        <v>12</v>
      </c>
      <c r="E86" s="13">
        <v>96</v>
      </c>
      <c r="F86" s="10">
        <v>6.39</v>
      </c>
      <c r="G86" s="10">
        <f t="shared" si="1"/>
        <v>613.43999999999994</v>
      </c>
      <c r="H86" s="10"/>
      <c r="I86" s="10"/>
      <c r="J86" s="14">
        <v>0.23</v>
      </c>
    </row>
    <row r="87" spans="2:10" ht="75.599999999999994" customHeight="1" x14ac:dyDescent="0.2">
      <c r="B87" s="22">
        <v>50</v>
      </c>
      <c r="C87" s="40" t="s">
        <v>57</v>
      </c>
      <c r="D87" s="12" t="s">
        <v>12</v>
      </c>
      <c r="E87" s="13">
        <v>192</v>
      </c>
      <c r="F87" s="10">
        <v>8.1199999999999992</v>
      </c>
      <c r="G87" s="10">
        <f t="shared" si="1"/>
        <v>1559.04</v>
      </c>
      <c r="H87" s="10"/>
      <c r="I87" s="10"/>
      <c r="J87" s="14">
        <v>0.08</v>
      </c>
    </row>
    <row r="88" spans="2:10" ht="15" customHeight="1" x14ac:dyDescent="0.2">
      <c r="B88" s="24"/>
      <c r="C88" s="36" t="s">
        <v>58</v>
      </c>
      <c r="D88" s="18"/>
      <c r="E88" s="19"/>
      <c r="F88" s="20"/>
      <c r="G88" s="20"/>
      <c r="H88" s="10"/>
      <c r="I88" s="10"/>
      <c r="J88" s="21"/>
    </row>
    <row r="89" spans="2:10" ht="12.75" customHeight="1" x14ac:dyDescent="0.2">
      <c r="B89" s="23">
        <v>51</v>
      </c>
      <c r="C89" s="37" t="s">
        <v>59</v>
      </c>
      <c r="D89" s="12" t="s">
        <v>60</v>
      </c>
      <c r="E89" s="13">
        <v>5200</v>
      </c>
      <c r="F89" s="10">
        <v>4.49</v>
      </c>
      <c r="G89" s="10">
        <f t="shared" si="1"/>
        <v>23348</v>
      </c>
      <c r="H89" s="10"/>
      <c r="I89" s="10"/>
      <c r="J89" s="14">
        <v>0.08</v>
      </c>
    </row>
    <row r="90" spans="2:10" ht="20.25" customHeight="1" x14ac:dyDescent="0.2">
      <c r="B90" s="22">
        <v>52</v>
      </c>
      <c r="C90" s="39" t="s">
        <v>61</v>
      </c>
      <c r="D90" s="12" t="s">
        <v>60</v>
      </c>
      <c r="E90" s="13">
        <v>4800</v>
      </c>
      <c r="F90" s="10">
        <v>3.69</v>
      </c>
      <c r="G90" s="10">
        <f t="shared" si="1"/>
        <v>17712</v>
      </c>
      <c r="H90" s="10"/>
      <c r="I90" s="10"/>
      <c r="J90" s="14">
        <v>0.08</v>
      </c>
    </row>
    <row r="91" spans="2:10" x14ac:dyDescent="0.2">
      <c r="B91" s="22">
        <v>53</v>
      </c>
      <c r="C91" s="37" t="s">
        <v>62</v>
      </c>
      <c r="D91" s="12" t="s">
        <v>60</v>
      </c>
      <c r="E91" s="13">
        <v>480</v>
      </c>
      <c r="F91" s="10">
        <v>2.11</v>
      </c>
      <c r="G91" s="10">
        <f t="shared" si="1"/>
        <v>1012.8</v>
      </c>
      <c r="H91" s="10"/>
      <c r="I91" s="10"/>
      <c r="J91" s="14">
        <v>0.08</v>
      </c>
    </row>
    <row r="92" spans="2:10" x14ac:dyDescent="0.2">
      <c r="B92" s="22">
        <v>54</v>
      </c>
      <c r="C92" s="37" t="s">
        <v>63</v>
      </c>
      <c r="D92" s="12" t="s">
        <v>60</v>
      </c>
      <c r="E92" s="13">
        <v>144</v>
      </c>
      <c r="F92" s="10">
        <v>6</v>
      </c>
      <c r="G92" s="10">
        <f t="shared" si="1"/>
        <v>864</v>
      </c>
      <c r="H92" s="10"/>
      <c r="I92" s="10"/>
      <c r="J92" s="14">
        <v>0.08</v>
      </c>
    </row>
    <row r="93" spans="2:10" ht="12.75" customHeight="1" x14ac:dyDescent="0.2">
      <c r="B93" s="43">
        <v>55</v>
      </c>
      <c r="C93" s="37" t="s">
        <v>71</v>
      </c>
      <c r="D93" s="12" t="s">
        <v>60</v>
      </c>
      <c r="E93" s="13">
        <v>96</v>
      </c>
      <c r="F93" s="10">
        <v>12.5</v>
      </c>
      <c r="G93" s="10">
        <f t="shared" si="1"/>
        <v>1200</v>
      </c>
      <c r="H93" s="10"/>
      <c r="I93" s="10"/>
      <c r="J93" s="14">
        <v>0.08</v>
      </c>
    </row>
    <row r="94" spans="2:10" ht="12.75" customHeight="1" x14ac:dyDescent="0.2">
      <c r="B94" s="44">
        <v>56</v>
      </c>
      <c r="C94" s="37" t="s">
        <v>64</v>
      </c>
      <c r="D94" s="12" t="s">
        <v>8</v>
      </c>
      <c r="E94" s="13">
        <v>60</v>
      </c>
      <c r="F94" s="10">
        <v>6</v>
      </c>
      <c r="G94" s="10">
        <f t="shared" si="1"/>
        <v>360</v>
      </c>
      <c r="H94" s="10"/>
      <c r="I94" s="10"/>
      <c r="J94" s="14">
        <v>0.08</v>
      </c>
    </row>
    <row r="95" spans="2:10" ht="12.75" customHeight="1" x14ac:dyDescent="0.2">
      <c r="B95" s="44">
        <v>57</v>
      </c>
      <c r="C95" s="37" t="s">
        <v>65</v>
      </c>
      <c r="D95" s="12" t="s">
        <v>60</v>
      </c>
      <c r="E95" s="13">
        <v>24</v>
      </c>
      <c r="F95" s="10">
        <v>7.99</v>
      </c>
      <c r="G95" s="10">
        <f t="shared" si="1"/>
        <v>191.76</v>
      </c>
      <c r="H95" s="10"/>
      <c r="I95" s="10"/>
      <c r="J95" s="14">
        <v>0.08</v>
      </c>
    </row>
    <row r="96" spans="2:10" ht="12.75" customHeight="1" x14ac:dyDescent="0.2">
      <c r="B96" s="45"/>
      <c r="C96" s="36" t="s">
        <v>66</v>
      </c>
      <c r="D96" s="12"/>
      <c r="E96" s="13"/>
      <c r="F96" s="10"/>
      <c r="G96" s="10"/>
      <c r="H96" s="10"/>
      <c r="I96" s="10"/>
      <c r="J96" s="14"/>
    </row>
    <row r="97" spans="2:10" ht="12.75" customHeight="1" x14ac:dyDescent="0.2">
      <c r="B97" s="44">
        <v>58</v>
      </c>
      <c r="C97" s="37" t="s">
        <v>67</v>
      </c>
      <c r="D97" s="12" t="s">
        <v>60</v>
      </c>
      <c r="E97" s="13">
        <v>144</v>
      </c>
      <c r="F97" s="10">
        <v>2</v>
      </c>
      <c r="G97" s="10">
        <f t="shared" si="1"/>
        <v>288</v>
      </c>
      <c r="H97" s="10"/>
      <c r="I97" s="10"/>
      <c r="J97" s="14">
        <v>0.05</v>
      </c>
    </row>
    <row r="98" spans="2:10" ht="12.75" customHeight="1" x14ac:dyDescent="0.2">
      <c r="B98" s="45"/>
      <c r="C98" s="36" t="s">
        <v>72</v>
      </c>
      <c r="D98" s="12"/>
      <c r="E98" s="13"/>
      <c r="F98" s="10"/>
      <c r="G98" s="10"/>
      <c r="H98" s="10"/>
      <c r="I98" s="10"/>
      <c r="J98" s="14"/>
    </row>
    <row r="99" spans="2:10" ht="12.75" customHeight="1" x14ac:dyDescent="0.2">
      <c r="B99" s="44">
        <v>59</v>
      </c>
      <c r="C99" s="37" t="s">
        <v>73</v>
      </c>
      <c r="D99" s="12" t="s">
        <v>8</v>
      </c>
      <c r="E99" s="13">
        <v>15</v>
      </c>
      <c r="F99" s="10">
        <v>3</v>
      </c>
      <c r="G99" s="10">
        <f t="shared" si="1"/>
        <v>45</v>
      </c>
      <c r="H99" s="10"/>
      <c r="I99" s="10"/>
      <c r="J99" s="14">
        <v>0.23</v>
      </c>
    </row>
    <row r="100" spans="2:10" ht="12.75" customHeight="1" x14ac:dyDescent="0.2">
      <c r="B100" s="44">
        <v>60</v>
      </c>
      <c r="C100" s="37" t="s">
        <v>74</v>
      </c>
      <c r="D100" s="12" t="s">
        <v>8</v>
      </c>
      <c r="E100" s="13">
        <v>96</v>
      </c>
      <c r="F100" s="10">
        <v>5.58</v>
      </c>
      <c r="G100" s="10">
        <f t="shared" si="1"/>
        <v>535.68000000000006</v>
      </c>
      <c r="H100" s="10"/>
      <c r="I100" s="10"/>
      <c r="J100" s="14">
        <v>0.23</v>
      </c>
    </row>
    <row r="101" spans="2:10" ht="12.75" customHeight="1" x14ac:dyDescent="0.2">
      <c r="B101" s="44">
        <v>61</v>
      </c>
      <c r="C101" s="37" t="s">
        <v>75</v>
      </c>
      <c r="D101" s="12" t="s">
        <v>8</v>
      </c>
      <c r="E101" s="13">
        <v>120</v>
      </c>
      <c r="F101" s="10">
        <v>9.83</v>
      </c>
      <c r="G101" s="10">
        <f t="shared" si="1"/>
        <v>1179.5999999999999</v>
      </c>
      <c r="H101" s="10"/>
      <c r="I101" s="10"/>
      <c r="J101" s="14">
        <v>0.23</v>
      </c>
    </row>
    <row r="102" spans="2:10" ht="12.75" customHeight="1" x14ac:dyDescent="0.2">
      <c r="B102" s="44">
        <v>62</v>
      </c>
      <c r="C102" s="37" t="s">
        <v>76</v>
      </c>
      <c r="D102" s="12" t="s">
        <v>8</v>
      </c>
      <c r="E102" s="13">
        <v>36</v>
      </c>
      <c r="F102" s="10">
        <v>13.03</v>
      </c>
      <c r="G102" s="10">
        <f t="shared" si="1"/>
        <v>469.08</v>
      </c>
      <c r="H102" s="10"/>
      <c r="I102" s="10"/>
      <c r="J102" s="14">
        <v>0.23</v>
      </c>
    </row>
    <row r="103" spans="2:10" ht="12.75" customHeight="1" x14ac:dyDescent="0.2">
      <c r="B103" s="44">
        <v>63</v>
      </c>
      <c r="C103" s="37" t="s">
        <v>77</v>
      </c>
      <c r="D103" s="12" t="s">
        <v>8</v>
      </c>
      <c r="E103" s="13">
        <v>12</v>
      </c>
      <c r="F103" s="10">
        <v>4.33</v>
      </c>
      <c r="G103" s="10">
        <f t="shared" si="1"/>
        <v>51.96</v>
      </c>
      <c r="H103" s="10"/>
      <c r="I103" s="10"/>
      <c r="J103" s="14">
        <v>0.23</v>
      </c>
    </row>
    <row r="104" spans="2:10" ht="12.75" customHeight="1" x14ac:dyDescent="0.2">
      <c r="B104" s="44">
        <v>64</v>
      </c>
      <c r="C104" s="37" t="s">
        <v>80</v>
      </c>
      <c r="D104" s="12" t="s">
        <v>8</v>
      </c>
      <c r="E104" s="13">
        <v>24</v>
      </c>
      <c r="F104" s="10">
        <v>10.57</v>
      </c>
      <c r="G104" s="10">
        <f t="shared" si="1"/>
        <v>253.68</v>
      </c>
      <c r="H104" s="10"/>
      <c r="I104" s="10"/>
      <c r="J104" s="14">
        <v>0.23</v>
      </c>
    </row>
    <row r="105" spans="2:10" ht="12.75" customHeight="1" x14ac:dyDescent="0.2">
      <c r="B105" s="46">
        <v>65</v>
      </c>
      <c r="C105" s="37" t="s">
        <v>78</v>
      </c>
      <c r="D105" s="12" t="s">
        <v>8</v>
      </c>
      <c r="E105" s="13">
        <v>12</v>
      </c>
      <c r="F105" s="10">
        <v>39.18</v>
      </c>
      <c r="G105" s="10">
        <f t="shared" si="1"/>
        <v>470.15999999999997</v>
      </c>
      <c r="H105" s="10"/>
      <c r="I105" s="10"/>
      <c r="J105" s="14">
        <v>0.23</v>
      </c>
    </row>
    <row r="106" spans="2:10" ht="12.75" customHeight="1" x14ac:dyDescent="0.2">
      <c r="B106" s="44">
        <v>66</v>
      </c>
      <c r="C106" s="37" t="s">
        <v>79</v>
      </c>
      <c r="D106" s="12" t="s">
        <v>8</v>
      </c>
      <c r="E106" s="13">
        <v>120</v>
      </c>
      <c r="F106" s="10">
        <v>18.309999999999999</v>
      </c>
      <c r="G106" s="10">
        <f t="shared" si="1"/>
        <v>2197.1999999999998</v>
      </c>
      <c r="H106" s="10"/>
      <c r="I106" s="10"/>
      <c r="J106" s="14">
        <v>0.23</v>
      </c>
    </row>
    <row r="107" spans="2:10" ht="12.75" customHeight="1" x14ac:dyDescent="0.2">
      <c r="B107" s="44"/>
      <c r="C107" s="53" t="s">
        <v>68</v>
      </c>
      <c r="D107" s="54"/>
      <c r="E107" s="54"/>
      <c r="F107" s="55"/>
      <c r="G107" s="10">
        <f>SUM(G4:G106)</f>
        <v>184179.41000000003</v>
      </c>
      <c r="H107" s="10"/>
      <c r="I107" s="25">
        <f t="shared" ref="I107" si="2">SUM(I4:I106)</f>
        <v>0</v>
      </c>
      <c r="J107" s="10"/>
    </row>
    <row r="108" spans="2:10" ht="33.75" customHeight="1" x14ac:dyDescent="0.2"/>
  </sheetData>
  <sheetProtection selectLockedCells="1" selectUnlockedCells="1"/>
  <mergeCells count="22">
    <mergeCell ref="C1:J1"/>
    <mergeCell ref="C81:C83"/>
    <mergeCell ref="C107:F107"/>
    <mergeCell ref="C49:C51"/>
    <mergeCell ref="C62:C67"/>
    <mergeCell ref="C79:C80"/>
    <mergeCell ref="C33:C36"/>
    <mergeCell ref="C37:C41"/>
    <mergeCell ref="C42:C43"/>
    <mergeCell ref="C9:C11"/>
    <mergeCell ref="C15:C16"/>
    <mergeCell ref="C26:C32"/>
    <mergeCell ref="B9:B11"/>
    <mergeCell ref="B15:B16"/>
    <mergeCell ref="B26:B32"/>
    <mergeCell ref="B33:B36"/>
    <mergeCell ref="B37:B41"/>
    <mergeCell ref="B79:B80"/>
    <mergeCell ref="B81:B83"/>
    <mergeCell ref="B42:B43"/>
    <mergeCell ref="B49:B51"/>
    <mergeCell ref="B62:B67"/>
  </mergeCells>
  <pageMargins left="0.74803149606299213" right="0.74803149606299213" top="0.98425196850393704" bottom="0.98425196850393704" header="0.51181102362204722" footer="0.51181102362204722"/>
  <pageSetup paperSize="9" scale="77" firstPageNumber="0" fitToHeight="3" orientation="portrait" horizontalDpi="4294967294" verticalDpi="300" r:id="rId1"/>
  <headerFooter alignWithMargins="0">
    <oddHeader>&amp;CSukcesywna dostawa artykułów spożywczych dla Spółki Termy Maltańskie Sp. z o.o
postępowanie nr …………………………….
&amp;"Arial,Pogrubiony"WYKAZ ARTYKUŁÓW SPOŻYWCZYCH - KARTA CEN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"/>
  <sheetViews>
    <sheetView topLeftCell="A45" workbookViewId="0">
      <selection sqref="A1:G112"/>
    </sheetView>
  </sheetViews>
  <sheetFormatPr defaultRowHeight="12.75" x14ac:dyDescent="0.2"/>
  <cols>
    <col min="1" max="1" width="5.28515625" customWidth="1"/>
    <col min="2" max="2" width="41.7109375" customWidth="1"/>
    <col min="3" max="3" width="9.7109375" style="33" customWidth="1"/>
    <col min="4" max="4" width="14.140625" style="33" customWidth="1"/>
    <col min="5" max="5" width="15.42578125" style="34" customWidth="1"/>
    <col min="6" max="6" width="15.5703125" style="34" customWidth="1"/>
    <col min="7" max="7" width="11.85546875" style="35" customWidth="1"/>
  </cols>
  <sheetData>
    <row r="1" spans="1:7" x14ac:dyDescent="0.2">
      <c r="A1" s="30"/>
      <c r="B1" s="30"/>
      <c r="C1" s="30"/>
      <c r="D1" s="30"/>
      <c r="E1" s="31"/>
      <c r="F1" s="31"/>
      <c r="G1" s="32"/>
    </row>
    <row r="2" spans="1:7" x14ac:dyDescent="0.2">
      <c r="A2" s="26"/>
      <c r="B2" s="26"/>
      <c r="C2" s="27"/>
      <c r="D2" s="27"/>
      <c r="E2" s="28"/>
      <c r="F2" s="28"/>
      <c r="G2" s="29"/>
    </row>
    <row r="3" spans="1:7" x14ac:dyDescent="0.2">
      <c r="A3" s="26"/>
      <c r="B3" s="26"/>
      <c r="C3" s="27"/>
      <c r="D3" s="27"/>
      <c r="E3" s="28"/>
      <c r="F3" s="28"/>
      <c r="G3" s="29"/>
    </row>
    <row r="4" spans="1:7" x14ac:dyDescent="0.2">
      <c r="A4" s="26"/>
      <c r="B4" s="26"/>
      <c r="C4" s="27"/>
      <c r="D4" s="27"/>
      <c r="E4" s="28"/>
      <c r="F4" s="28"/>
      <c r="G4" s="29"/>
    </row>
    <row r="5" spans="1:7" x14ac:dyDescent="0.2">
      <c r="A5" s="26"/>
      <c r="B5" s="26"/>
      <c r="C5" s="27"/>
      <c r="D5" s="27"/>
      <c r="E5" s="28"/>
      <c r="F5" s="28"/>
      <c r="G5" s="29"/>
    </row>
    <row r="6" spans="1:7" x14ac:dyDescent="0.2">
      <c r="A6" s="26"/>
      <c r="B6" s="26"/>
      <c r="C6" s="27"/>
      <c r="D6" s="27"/>
      <c r="E6" s="28"/>
      <c r="F6" s="28"/>
      <c r="G6" s="29"/>
    </row>
    <row r="7" spans="1:7" x14ac:dyDescent="0.2">
      <c r="A7" s="26"/>
      <c r="B7" s="26"/>
      <c r="C7" s="27"/>
      <c r="D7" s="27"/>
      <c r="E7" s="28"/>
      <c r="F7" s="28"/>
      <c r="G7" s="29"/>
    </row>
    <row r="8" spans="1:7" x14ac:dyDescent="0.2">
      <c r="A8" s="26"/>
      <c r="B8" s="26"/>
      <c r="C8" s="27"/>
      <c r="D8" s="27"/>
      <c r="E8" s="28"/>
      <c r="F8" s="28"/>
      <c r="G8" s="29"/>
    </row>
    <row r="9" spans="1:7" x14ac:dyDescent="0.2">
      <c r="A9" s="26"/>
      <c r="B9" s="26"/>
      <c r="C9" s="27"/>
      <c r="D9" s="27"/>
      <c r="E9" s="28"/>
      <c r="F9" s="28"/>
      <c r="G9" s="29"/>
    </row>
    <row r="10" spans="1:7" x14ac:dyDescent="0.2">
      <c r="A10" s="26"/>
      <c r="B10" s="26"/>
      <c r="C10" s="27"/>
      <c r="D10" s="27"/>
      <c r="E10" s="28"/>
      <c r="F10" s="28"/>
      <c r="G10" s="29"/>
    </row>
    <row r="11" spans="1:7" x14ac:dyDescent="0.2">
      <c r="A11" s="26"/>
      <c r="B11" s="26"/>
      <c r="C11" s="27"/>
      <c r="D11" s="27"/>
      <c r="E11" s="28"/>
      <c r="F11" s="28"/>
      <c r="G11" s="29"/>
    </row>
    <row r="12" spans="1:7" x14ac:dyDescent="0.2">
      <c r="A12" s="26"/>
      <c r="B12" s="26"/>
      <c r="C12" s="27"/>
      <c r="D12" s="27"/>
      <c r="E12" s="28"/>
      <c r="F12" s="28"/>
      <c r="G12" s="29"/>
    </row>
    <row r="13" spans="1:7" x14ac:dyDescent="0.2">
      <c r="A13" s="26"/>
      <c r="B13" s="26"/>
      <c r="C13" s="27"/>
      <c r="D13" s="27"/>
      <c r="E13" s="28"/>
      <c r="F13" s="28"/>
      <c r="G13" s="29"/>
    </row>
    <row r="14" spans="1:7" x14ac:dyDescent="0.2">
      <c r="A14" s="26"/>
      <c r="B14" s="26"/>
      <c r="C14" s="27"/>
      <c r="D14" s="27"/>
      <c r="E14" s="28"/>
      <c r="F14" s="28"/>
      <c r="G14" s="29"/>
    </row>
    <row r="15" spans="1:7" x14ac:dyDescent="0.2">
      <c r="A15" s="26"/>
      <c r="B15" s="26"/>
      <c r="C15" s="27"/>
      <c r="D15" s="27"/>
      <c r="E15" s="28"/>
      <c r="F15" s="28"/>
      <c r="G15" s="29"/>
    </row>
    <row r="16" spans="1:7" x14ac:dyDescent="0.2">
      <c r="A16" s="26"/>
      <c r="B16" s="26"/>
      <c r="C16" s="27"/>
      <c r="D16" s="27"/>
      <c r="E16" s="28"/>
      <c r="F16" s="28"/>
      <c r="G16" s="29"/>
    </row>
    <row r="17" spans="1:7" x14ac:dyDescent="0.2">
      <c r="A17" s="26"/>
      <c r="B17" s="26"/>
      <c r="C17" s="27"/>
      <c r="D17" s="27"/>
      <c r="E17" s="28"/>
      <c r="F17" s="28"/>
      <c r="G17" s="29"/>
    </row>
    <row r="18" spans="1:7" x14ac:dyDescent="0.2">
      <c r="A18" s="26"/>
      <c r="B18" s="26"/>
      <c r="C18" s="27"/>
      <c r="D18" s="27"/>
      <c r="E18" s="28"/>
      <c r="F18" s="28"/>
      <c r="G18" s="29"/>
    </row>
    <row r="19" spans="1:7" x14ac:dyDescent="0.2">
      <c r="A19" s="26"/>
      <c r="B19" s="26"/>
      <c r="C19" s="27"/>
      <c r="D19" s="27"/>
      <c r="E19" s="28"/>
      <c r="F19" s="28"/>
      <c r="G19" s="29"/>
    </row>
    <row r="20" spans="1:7" x14ac:dyDescent="0.2">
      <c r="A20" s="26"/>
      <c r="B20" s="26"/>
      <c r="C20" s="27"/>
      <c r="D20" s="27"/>
      <c r="E20" s="28"/>
      <c r="F20" s="28"/>
      <c r="G20" s="29"/>
    </row>
    <row r="21" spans="1:7" x14ac:dyDescent="0.2">
      <c r="A21" s="26"/>
      <c r="B21" s="26"/>
      <c r="C21" s="27"/>
      <c r="D21" s="27"/>
      <c r="E21" s="28"/>
      <c r="F21" s="28"/>
      <c r="G21" s="29"/>
    </row>
    <row r="22" spans="1:7" x14ac:dyDescent="0.2">
      <c r="A22" s="26"/>
      <c r="B22" s="26"/>
      <c r="C22" s="27"/>
      <c r="D22" s="27"/>
      <c r="E22" s="28"/>
      <c r="F22" s="28"/>
      <c r="G22" s="29"/>
    </row>
    <row r="23" spans="1:7" x14ac:dyDescent="0.2">
      <c r="A23" s="26"/>
      <c r="B23" s="26"/>
      <c r="C23" s="27"/>
      <c r="D23" s="27"/>
      <c r="E23" s="28"/>
      <c r="F23" s="28"/>
      <c r="G23" s="29"/>
    </row>
    <row r="24" spans="1:7" x14ac:dyDescent="0.2">
      <c r="A24" s="26"/>
      <c r="B24" s="26"/>
      <c r="C24" s="27"/>
      <c r="D24" s="27"/>
      <c r="E24" s="28"/>
      <c r="F24" s="28"/>
      <c r="G24" s="29"/>
    </row>
    <row r="25" spans="1:7" x14ac:dyDescent="0.2">
      <c r="A25" s="26"/>
      <c r="B25" s="26"/>
      <c r="C25" s="27"/>
      <c r="D25" s="27"/>
      <c r="E25" s="28"/>
      <c r="F25" s="28"/>
      <c r="G25" s="29"/>
    </row>
    <row r="26" spans="1:7" x14ac:dyDescent="0.2">
      <c r="A26" s="26"/>
      <c r="B26" s="26"/>
      <c r="C26" s="27"/>
      <c r="D26" s="27"/>
      <c r="E26" s="28"/>
      <c r="F26" s="28"/>
      <c r="G26" s="29"/>
    </row>
    <row r="27" spans="1:7" x14ac:dyDescent="0.2">
      <c r="A27" s="26"/>
      <c r="B27" s="26"/>
      <c r="C27" s="27"/>
      <c r="D27" s="27"/>
      <c r="E27" s="28"/>
      <c r="F27" s="28"/>
      <c r="G27" s="29"/>
    </row>
    <row r="28" spans="1:7" x14ac:dyDescent="0.2">
      <c r="A28" s="26"/>
      <c r="B28" s="26"/>
      <c r="C28" s="27"/>
      <c r="D28" s="27"/>
      <c r="E28" s="28"/>
      <c r="F28" s="28"/>
      <c r="G28" s="29"/>
    </row>
    <row r="29" spans="1:7" x14ac:dyDescent="0.2">
      <c r="A29" s="26"/>
      <c r="B29" s="26"/>
      <c r="C29" s="27"/>
      <c r="D29" s="27"/>
      <c r="E29" s="28"/>
      <c r="F29" s="28"/>
      <c r="G29" s="29"/>
    </row>
    <row r="30" spans="1:7" x14ac:dyDescent="0.2">
      <c r="A30" s="26"/>
      <c r="B30" s="26"/>
      <c r="C30" s="27"/>
      <c r="D30" s="27"/>
      <c r="E30" s="28"/>
      <c r="F30" s="28"/>
      <c r="G30" s="29"/>
    </row>
    <row r="31" spans="1:7" x14ac:dyDescent="0.2">
      <c r="A31" s="26"/>
      <c r="B31" s="26"/>
      <c r="C31" s="27"/>
      <c r="D31" s="27"/>
      <c r="E31" s="28"/>
      <c r="F31" s="28"/>
      <c r="G31" s="29"/>
    </row>
    <row r="32" spans="1:7" x14ac:dyDescent="0.2">
      <c r="A32" s="26"/>
      <c r="B32" s="26"/>
      <c r="C32" s="27"/>
      <c r="D32" s="27"/>
      <c r="E32" s="28"/>
      <c r="F32" s="28"/>
      <c r="G32" s="29"/>
    </row>
    <row r="33" spans="1:7" x14ac:dyDescent="0.2">
      <c r="A33" s="26"/>
      <c r="B33" s="26"/>
      <c r="C33" s="27"/>
      <c r="D33" s="27"/>
      <c r="E33" s="28"/>
      <c r="F33" s="28"/>
      <c r="G33" s="29"/>
    </row>
    <row r="34" spans="1:7" x14ac:dyDescent="0.2">
      <c r="A34" s="26"/>
      <c r="B34" s="26"/>
      <c r="C34" s="27"/>
      <c r="D34" s="27"/>
      <c r="E34" s="28"/>
      <c r="F34" s="28"/>
      <c r="G34" s="29"/>
    </row>
    <row r="35" spans="1:7" x14ac:dyDescent="0.2">
      <c r="A35" s="26"/>
      <c r="B35" s="26"/>
      <c r="C35" s="27"/>
      <c r="D35" s="27"/>
      <c r="E35" s="28"/>
      <c r="F35" s="28"/>
      <c r="G35" s="29"/>
    </row>
    <row r="36" spans="1:7" x14ac:dyDescent="0.2">
      <c r="A36" s="26"/>
      <c r="B36" s="26"/>
      <c r="C36" s="27"/>
      <c r="D36" s="27"/>
      <c r="E36" s="28"/>
      <c r="F36" s="28"/>
      <c r="G36" s="29"/>
    </row>
    <row r="37" spans="1:7" x14ac:dyDescent="0.2">
      <c r="A37" s="26"/>
      <c r="B37" s="26"/>
      <c r="C37" s="27"/>
      <c r="D37" s="27"/>
      <c r="E37" s="28"/>
      <c r="F37" s="28"/>
      <c r="G37" s="29"/>
    </row>
    <row r="38" spans="1:7" x14ac:dyDescent="0.2">
      <c r="A38" s="26"/>
      <c r="B38" s="26"/>
      <c r="C38" s="27"/>
      <c r="D38" s="27"/>
      <c r="E38" s="28"/>
      <c r="F38" s="28"/>
      <c r="G38" s="29"/>
    </row>
    <row r="39" spans="1:7" x14ac:dyDescent="0.2">
      <c r="A39" s="26"/>
      <c r="B39" s="26"/>
      <c r="C39" s="27"/>
      <c r="D39" s="27"/>
      <c r="E39" s="28"/>
      <c r="F39" s="28"/>
      <c r="G39" s="29"/>
    </row>
    <row r="40" spans="1:7" x14ac:dyDescent="0.2">
      <c r="A40" s="26"/>
      <c r="B40" s="26"/>
      <c r="C40" s="27"/>
      <c r="D40" s="27"/>
      <c r="E40" s="28"/>
      <c r="F40" s="28"/>
      <c r="G40" s="29"/>
    </row>
    <row r="41" spans="1:7" x14ac:dyDescent="0.2">
      <c r="A41" s="26"/>
      <c r="B41" s="26"/>
      <c r="C41" s="27"/>
      <c r="D41" s="27"/>
      <c r="E41" s="28"/>
      <c r="F41" s="28"/>
      <c r="G41" s="29"/>
    </row>
    <row r="42" spans="1:7" x14ac:dyDescent="0.2">
      <c r="A42" s="26"/>
      <c r="B42" s="26"/>
      <c r="C42" s="27"/>
      <c r="D42" s="27"/>
      <c r="E42" s="28"/>
      <c r="F42" s="28"/>
      <c r="G42" s="29"/>
    </row>
    <row r="43" spans="1:7" x14ac:dyDescent="0.2">
      <c r="A43" s="26"/>
      <c r="B43" s="26"/>
      <c r="C43" s="27"/>
      <c r="D43" s="27"/>
      <c r="E43" s="28"/>
      <c r="F43" s="28"/>
      <c r="G43" s="29"/>
    </row>
    <row r="44" spans="1:7" x14ac:dyDescent="0.2">
      <c r="A44" s="26"/>
      <c r="B44" s="26"/>
      <c r="C44" s="27"/>
      <c r="D44" s="27"/>
      <c r="E44" s="28"/>
      <c r="F44" s="28"/>
      <c r="G44" s="29"/>
    </row>
    <row r="45" spans="1:7" x14ac:dyDescent="0.2">
      <c r="A45" s="26"/>
      <c r="B45" s="26"/>
      <c r="C45" s="27"/>
      <c r="D45" s="27"/>
      <c r="E45" s="28"/>
      <c r="F45" s="28"/>
      <c r="G45" s="29"/>
    </row>
    <row r="46" spans="1:7" x14ac:dyDescent="0.2">
      <c r="A46" s="26"/>
      <c r="B46" s="26"/>
      <c r="C46" s="27"/>
      <c r="D46" s="27"/>
      <c r="E46" s="28"/>
      <c r="F46" s="28"/>
      <c r="G46" s="29"/>
    </row>
    <row r="47" spans="1:7" x14ac:dyDescent="0.2">
      <c r="A47" s="26"/>
      <c r="B47" s="26"/>
      <c r="C47" s="27"/>
      <c r="D47" s="27"/>
      <c r="E47" s="28"/>
      <c r="F47" s="28"/>
      <c r="G47" s="29"/>
    </row>
    <row r="48" spans="1:7" x14ac:dyDescent="0.2">
      <c r="A48" s="26"/>
      <c r="B48" s="26"/>
      <c r="C48" s="27"/>
      <c r="D48" s="27"/>
      <c r="E48" s="28"/>
      <c r="F48" s="28"/>
      <c r="G48" s="29"/>
    </row>
    <row r="49" spans="1:7" x14ac:dyDescent="0.2">
      <c r="A49" s="26"/>
      <c r="B49" s="26"/>
      <c r="C49" s="27"/>
      <c r="D49" s="27"/>
      <c r="E49" s="28"/>
      <c r="F49" s="28"/>
      <c r="G49" s="29"/>
    </row>
    <row r="50" spans="1:7" x14ac:dyDescent="0.2">
      <c r="A50" s="26"/>
      <c r="B50" s="26"/>
      <c r="C50" s="27"/>
      <c r="D50" s="27"/>
      <c r="E50" s="28"/>
      <c r="F50" s="28"/>
      <c r="G50" s="29"/>
    </row>
    <row r="51" spans="1:7" x14ac:dyDescent="0.2">
      <c r="A51" s="26"/>
      <c r="B51" s="26"/>
      <c r="C51" s="27"/>
      <c r="D51" s="27"/>
      <c r="E51" s="28"/>
      <c r="F51" s="28"/>
      <c r="G51" s="29"/>
    </row>
    <row r="52" spans="1:7" x14ac:dyDescent="0.2">
      <c r="A52" s="26"/>
      <c r="B52" s="26"/>
      <c r="C52" s="27"/>
      <c r="D52" s="27"/>
      <c r="E52" s="28"/>
      <c r="F52" s="28"/>
      <c r="G52" s="29"/>
    </row>
    <row r="53" spans="1:7" x14ac:dyDescent="0.2">
      <c r="A53" s="26"/>
      <c r="B53" s="26"/>
      <c r="C53" s="27"/>
      <c r="D53" s="27"/>
      <c r="E53" s="28"/>
      <c r="F53" s="28"/>
      <c r="G53" s="29"/>
    </row>
    <row r="54" spans="1:7" x14ac:dyDescent="0.2">
      <c r="A54" s="26"/>
      <c r="B54" s="26"/>
      <c r="C54" s="27"/>
      <c r="D54" s="27"/>
      <c r="E54" s="28"/>
      <c r="F54" s="28"/>
      <c r="G54" s="29"/>
    </row>
    <row r="55" spans="1:7" x14ac:dyDescent="0.2">
      <c r="A55" s="26"/>
      <c r="B55" s="26"/>
      <c r="C55" s="27"/>
      <c r="D55" s="27"/>
      <c r="E55" s="28"/>
      <c r="F55" s="28"/>
      <c r="G55" s="29"/>
    </row>
    <row r="56" spans="1:7" x14ac:dyDescent="0.2">
      <c r="A56" s="26"/>
      <c r="B56" s="26"/>
      <c r="C56" s="27"/>
      <c r="D56" s="27"/>
      <c r="E56" s="28"/>
      <c r="F56" s="28"/>
      <c r="G56" s="29"/>
    </row>
    <row r="57" spans="1:7" x14ac:dyDescent="0.2">
      <c r="A57" s="26"/>
      <c r="B57" s="26"/>
      <c r="C57" s="27"/>
      <c r="D57" s="27"/>
      <c r="E57" s="28"/>
      <c r="F57" s="28"/>
      <c r="G57" s="29"/>
    </row>
    <row r="58" spans="1:7" x14ac:dyDescent="0.2">
      <c r="A58" s="26"/>
      <c r="B58" s="26"/>
      <c r="C58" s="27"/>
      <c r="D58" s="27"/>
      <c r="E58" s="28"/>
      <c r="F58" s="28"/>
      <c r="G58" s="29"/>
    </row>
    <row r="59" spans="1:7" x14ac:dyDescent="0.2">
      <c r="A59" s="26"/>
      <c r="B59" s="26"/>
      <c r="C59" s="27"/>
      <c r="D59" s="27"/>
      <c r="E59" s="28"/>
      <c r="F59" s="28"/>
      <c r="G59" s="29"/>
    </row>
    <row r="60" spans="1:7" x14ac:dyDescent="0.2">
      <c r="A60" s="26"/>
      <c r="B60" s="26"/>
      <c r="C60" s="27"/>
      <c r="D60" s="27"/>
      <c r="E60" s="28"/>
      <c r="F60" s="28"/>
      <c r="G60" s="29"/>
    </row>
    <row r="61" spans="1:7" x14ac:dyDescent="0.2">
      <c r="A61" s="26"/>
      <c r="B61" s="26"/>
      <c r="C61" s="27"/>
      <c r="D61" s="27"/>
      <c r="E61" s="28"/>
      <c r="F61" s="28"/>
      <c r="G61" s="29"/>
    </row>
    <row r="62" spans="1:7" x14ac:dyDescent="0.2">
      <c r="A62" s="26"/>
      <c r="B62" s="26"/>
      <c r="C62" s="27"/>
      <c r="D62" s="27"/>
      <c r="E62" s="28"/>
      <c r="F62" s="28"/>
      <c r="G62" s="29"/>
    </row>
    <row r="63" spans="1:7" x14ac:dyDescent="0.2">
      <c r="A63" s="26"/>
      <c r="B63" s="26"/>
      <c r="C63" s="27"/>
      <c r="D63" s="27"/>
      <c r="E63" s="28"/>
      <c r="F63" s="28"/>
      <c r="G63" s="29"/>
    </row>
    <row r="64" spans="1:7" x14ac:dyDescent="0.2">
      <c r="A64" s="26"/>
      <c r="B64" s="26"/>
      <c r="C64" s="27"/>
      <c r="D64" s="27"/>
      <c r="E64" s="28"/>
      <c r="F64" s="28"/>
      <c r="G64" s="29"/>
    </row>
    <row r="65" spans="1:7" x14ac:dyDescent="0.2">
      <c r="A65" s="26"/>
      <c r="B65" s="26"/>
      <c r="C65" s="27"/>
      <c r="D65" s="27"/>
      <c r="E65" s="28"/>
      <c r="F65" s="28"/>
      <c r="G65" s="29"/>
    </row>
    <row r="66" spans="1:7" x14ac:dyDescent="0.2">
      <c r="A66" s="26"/>
      <c r="B66" s="26"/>
      <c r="C66" s="27"/>
      <c r="D66" s="27"/>
      <c r="E66" s="28"/>
      <c r="F66" s="28"/>
      <c r="G66" s="29"/>
    </row>
    <row r="67" spans="1:7" x14ac:dyDescent="0.2">
      <c r="A67" s="26"/>
      <c r="B67" s="26"/>
      <c r="C67" s="27"/>
      <c r="D67" s="27"/>
      <c r="E67" s="28"/>
      <c r="F67" s="28"/>
      <c r="G67" s="29"/>
    </row>
    <row r="68" spans="1:7" x14ac:dyDescent="0.2">
      <c r="A68" s="26"/>
      <c r="B68" s="26"/>
      <c r="C68" s="27"/>
      <c r="D68" s="27"/>
      <c r="E68" s="28"/>
      <c r="F68" s="28"/>
      <c r="G68" s="29"/>
    </row>
    <row r="69" spans="1:7" x14ac:dyDescent="0.2">
      <c r="A69" s="26"/>
      <c r="B69" s="26"/>
      <c r="C69" s="27"/>
      <c r="D69" s="27"/>
      <c r="E69" s="28"/>
      <c r="F69" s="28"/>
      <c r="G69" s="29"/>
    </row>
    <row r="70" spans="1:7" x14ac:dyDescent="0.2">
      <c r="A70" s="26"/>
      <c r="B70" s="26"/>
      <c r="C70" s="27"/>
      <c r="D70" s="27"/>
      <c r="E70" s="28"/>
      <c r="F70" s="28"/>
      <c r="G70" s="29"/>
    </row>
    <row r="71" spans="1:7" x14ac:dyDescent="0.2">
      <c r="A71" s="26"/>
      <c r="B71" s="26"/>
      <c r="C71" s="27"/>
      <c r="D71" s="27"/>
      <c r="E71" s="28"/>
      <c r="F71" s="28"/>
      <c r="G71" s="29"/>
    </row>
    <row r="72" spans="1:7" x14ac:dyDescent="0.2">
      <c r="A72" s="26"/>
      <c r="B72" s="26"/>
      <c r="C72" s="27"/>
      <c r="D72" s="27"/>
      <c r="E72" s="28"/>
      <c r="F72" s="28"/>
      <c r="G72" s="29"/>
    </row>
    <row r="73" spans="1:7" x14ac:dyDescent="0.2">
      <c r="A73" s="26"/>
      <c r="B73" s="26"/>
      <c r="C73" s="27"/>
      <c r="D73" s="27"/>
      <c r="E73" s="28"/>
      <c r="F73" s="28"/>
      <c r="G73" s="29"/>
    </row>
    <row r="74" spans="1:7" x14ac:dyDescent="0.2">
      <c r="A74" s="26"/>
      <c r="B74" s="26"/>
      <c r="C74" s="27"/>
      <c r="D74" s="27"/>
      <c r="E74" s="28"/>
      <c r="F74" s="28"/>
      <c r="G74" s="29"/>
    </row>
    <row r="75" spans="1:7" x14ac:dyDescent="0.2">
      <c r="A75" s="26"/>
      <c r="B75" s="26"/>
      <c r="C75" s="27"/>
      <c r="D75" s="27"/>
      <c r="E75" s="28"/>
      <c r="F75" s="28"/>
      <c r="G75" s="29"/>
    </row>
    <row r="76" spans="1:7" x14ac:dyDescent="0.2">
      <c r="A76" s="26"/>
      <c r="B76" s="26"/>
      <c r="C76" s="27"/>
      <c r="D76" s="27"/>
      <c r="E76" s="28"/>
      <c r="F76" s="28"/>
      <c r="G76" s="29"/>
    </row>
    <row r="77" spans="1:7" x14ac:dyDescent="0.2">
      <c r="A77" s="26"/>
      <c r="B77" s="26"/>
      <c r="C77" s="27"/>
      <c r="D77" s="27"/>
      <c r="E77" s="28"/>
      <c r="F77" s="28"/>
      <c r="G77" s="29"/>
    </row>
    <row r="78" spans="1:7" x14ac:dyDescent="0.2">
      <c r="A78" s="26"/>
      <c r="B78" s="26"/>
      <c r="C78" s="27"/>
      <c r="D78" s="27"/>
      <c r="E78" s="28"/>
      <c r="F78" s="28"/>
      <c r="G78" s="29"/>
    </row>
    <row r="79" spans="1:7" x14ac:dyDescent="0.2">
      <c r="A79" s="26"/>
      <c r="B79" s="26"/>
      <c r="C79" s="27"/>
      <c r="D79" s="27"/>
      <c r="E79" s="28"/>
      <c r="F79" s="28"/>
      <c r="G79" s="29"/>
    </row>
    <row r="80" spans="1:7" x14ac:dyDescent="0.2">
      <c r="A80" s="26"/>
      <c r="B80" s="26"/>
      <c r="C80" s="27"/>
      <c r="D80" s="27"/>
      <c r="E80" s="28"/>
      <c r="F80" s="28"/>
      <c r="G80" s="29"/>
    </row>
    <row r="81" spans="1:7" x14ac:dyDescent="0.2">
      <c r="A81" s="26"/>
      <c r="B81" s="26"/>
      <c r="C81" s="27"/>
      <c r="D81" s="27"/>
      <c r="E81" s="28"/>
      <c r="F81" s="28"/>
      <c r="G81" s="29"/>
    </row>
    <row r="82" spans="1:7" x14ac:dyDescent="0.2">
      <c r="A82" s="26"/>
      <c r="B82" s="26"/>
      <c r="C82" s="27"/>
      <c r="D82" s="27"/>
      <c r="E82" s="28"/>
      <c r="F82" s="28"/>
      <c r="G82" s="29"/>
    </row>
    <row r="83" spans="1:7" x14ac:dyDescent="0.2">
      <c r="A83" s="26"/>
      <c r="B83" s="26"/>
      <c r="C83" s="27"/>
      <c r="D83" s="27"/>
      <c r="E83" s="28"/>
      <c r="F83" s="28"/>
      <c r="G83" s="29"/>
    </row>
    <row r="84" spans="1:7" x14ac:dyDescent="0.2">
      <c r="A84" s="26"/>
      <c r="B84" s="26"/>
      <c r="C84" s="27"/>
      <c r="D84" s="27"/>
      <c r="E84" s="28"/>
      <c r="F84" s="28"/>
      <c r="G84" s="29"/>
    </row>
    <row r="85" spans="1:7" x14ac:dyDescent="0.2">
      <c r="A85" s="26"/>
      <c r="B85" s="26"/>
      <c r="C85" s="27"/>
      <c r="D85" s="27"/>
      <c r="E85" s="28"/>
      <c r="F85" s="28"/>
      <c r="G85" s="29"/>
    </row>
    <row r="86" spans="1:7" x14ac:dyDescent="0.2">
      <c r="A86" s="26"/>
      <c r="B86" s="26"/>
      <c r="C86" s="27"/>
      <c r="D86" s="27"/>
      <c r="E86" s="28"/>
      <c r="F86" s="28"/>
      <c r="G86" s="29"/>
    </row>
    <row r="87" spans="1:7" x14ac:dyDescent="0.2">
      <c r="A87" s="26"/>
      <c r="B87" s="26"/>
      <c r="C87" s="27"/>
      <c r="D87" s="27"/>
      <c r="E87" s="28"/>
      <c r="F87" s="28"/>
      <c r="G87" s="29"/>
    </row>
    <row r="88" spans="1:7" x14ac:dyDescent="0.2">
      <c r="A88" s="26"/>
      <c r="B88" s="26"/>
      <c r="C88" s="27"/>
      <c r="D88" s="27"/>
      <c r="E88" s="28"/>
      <c r="F88" s="28"/>
      <c r="G88" s="29"/>
    </row>
    <row r="89" spans="1:7" x14ac:dyDescent="0.2">
      <c r="A89" s="26"/>
      <c r="B89" s="26"/>
      <c r="C89" s="27"/>
      <c r="D89" s="27"/>
      <c r="E89" s="28"/>
      <c r="F89" s="28"/>
      <c r="G89" s="29"/>
    </row>
    <row r="90" spans="1:7" x14ac:dyDescent="0.2">
      <c r="A90" s="26"/>
      <c r="B90" s="26"/>
      <c r="C90" s="27"/>
      <c r="D90" s="27"/>
      <c r="E90" s="28"/>
      <c r="F90" s="28"/>
      <c r="G90" s="29"/>
    </row>
    <row r="91" spans="1:7" x14ac:dyDescent="0.2">
      <c r="A91" s="26"/>
      <c r="B91" s="26"/>
      <c r="C91" s="27"/>
      <c r="D91" s="27"/>
      <c r="E91" s="28"/>
      <c r="F91" s="28"/>
      <c r="G91" s="29"/>
    </row>
    <row r="92" spans="1:7" x14ac:dyDescent="0.2">
      <c r="A92" s="26"/>
      <c r="B92" s="26"/>
      <c r="C92" s="27"/>
      <c r="D92" s="27"/>
      <c r="E92" s="28"/>
      <c r="F92" s="28"/>
      <c r="G92" s="29"/>
    </row>
    <row r="93" spans="1:7" x14ac:dyDescent="0.2">
      <c r="A93" s="26"/>
      <c r="B93" s="26"/>
      <c r="C93" s="27"/>
      <c r="D93" s="27"/>
      <c r="E93" s="28"/>
      <c r="F93" s="28"/>
      <c r="G93" s="29"/>
    </row>
    <row r="94" spans="1:7" x14ac:dyDescent="0.2">
      <c r="A94" s="26"/>
      <c r="B94" s="26"/>
      <c r="C94" s="27"/>
      <c r="D94" s="27"/>
      <c r="E94" s="28"/>
      <c r="F94" s="28"/>
      <c r="G94" s="29"/>
    </row>
    <row r="95" spans="1:7" x14ac:dyDescent="0.2">
      <c r="A95" s="26"/>
      <c r="B95" s="26"/>
      <c r="C95" s="27"/>
      <c r="D95" s="27"/>
      <c r="E95" s="28"/>
      <c r="F95" s="28"/>
      <c r="G95" s="29"/>
    </row>
    <row r="96" spans="1:7" x14ac:dyDescent="0.2">
      <c r="A96" s="26"/>
      <c r="B96" s="26"/>
      <c r="C96" s="27"/>
      <c r="D96" s="27"/>
      <c r="E96" s="28"/>
      <c r="F96" s="28"/>
      <c r="G96" s="29"/>
    </row>
    <row r="97" spans="1:7" x14ac:dyDescent="0.2">
      <c r="A97" s="26"/>
      <c r="B97" s="26"/>
      <c r="C97" s="27"/>
      <c r="D97" s="27"/>
      <c r="E97" s="28"/>
      <c r="F97" s="28"/>
      <c r="G97" s="29"/>
    </row>
    <row r="98" spans="1:7" x14ac:dyDescent="0.2">
      <c r="A98" s="26"/>
      <c r="B98" s="26"/>
      <c r="C98" s="27"/>
      <c r="D98" s="27"/>
      <c r="E98" s="28"/>
      <c r="F98" s="28"/>
      <c r="G98" s="29"/>
    </row>
    <row r="99" spans="1:7" x14ac:dyDescent="0.2">
      <c r="A99" s="26"/>
      <c r="B99" s="26"/>
      <c r="C99" s="27"/>
      <c r="D99" s="27"/>
      <c r="E99" s="28"/>
      <c r="F99" s="28"/>
      <c r="G99" s="29"/>
    </row>
    <row r="100" spans="1:7" x14ac:dyDescent="0.2">
      <c r="A100" s="26"/>
      <c r="B100" s="26"/>
      <c r="C100" s="27"/>
      <c r="D100" s="27"/>
      <c r="E100" s="28"/>
      <c r="F100" s="28"/>
      <c r="G100" s="29"/>
    </row>
    <row r="101" spans="1:7" x14ac:dyDescent="0.2">
      <c r="A101" s="26"/>
      <c r="B101" s="26"/>
      <c r="C101" s="27"/>
      <c r="D101" s="27"/>
      <c r="E101" s="28"/>
      <c r="F101" s="28"/>
      <c r="G101" s="29"/>
    </row>
    <row r="102" spans="1:7" x14ac:dyDescent="0.2">
      <c r="A102" s="26"/>
      <c r="B102" s="26"/>
      <c r="C102" s="27"/>
      <c r="D102" s="27"/>
      <c r="E102" s="28"/>
      <c r="F102" s="28"/>
      <c r="G102" s="29"/>
    </row>
    <row r="103" spans="1:7" x14ac:dyDescent="0.2">
      <c r="A103" s="26"/>
      <c r="B103" s="26"/>
      <c r="C103" s="27"/>
      <c r="D103" s="27"/>
      <c r="E103" s="28"/>
      <c r="F103" s="28"/>
      <c r="G103" s="29"/>
    </row>
    <row r="104" spans="1:7" x14ac:dyDescent="0.2">
      <c r="A104" s="26"/>
      <c r="B104" s="26"/>
      <c r="C104" s="27"/>
      <c r="D104" s="27"/>
      <c r="E104" s="28"/>
      <c r="F104" s="28"/>
      <c r="G104" s="29"/>
    </row>
    <row r="105" spans="1:7" x14ac:dyDescent="0.2">
      <c r="A105" s="26"/>
      <c r="B105" s="26"/>
      <c r="C105" s="27"/>
      <c r="D105" s="27"/>
      <c r="E105" s="28"/>
      <c r="F105" s="28"/>
      <c r="G105" s="29"/>
    </row>
    <row r="106" spans="1:7" x14ac:dyDescent="0.2">
      <c r="A106" s="26"/>
      <c r="B106" s="26"/>
      <c r="C106" s="27"/>
      <c r="D106" s="27"/>
      <c r="E106" s="28"/>
      <c r="F106" s="28"/>
      <c r="G10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WYKAZ ARTYKUŁÓW SPOŻYWCZYCH</vt:lpstr>
      <vt:lpstr>Arkusz1</vt:lpstr>
      <vt:lpstr>'WYKAZ ARTYKUŁÓW SPOŻYWCZYCH'!Obszar_wydruku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Irena Piotrowicz</cp:lastModifiedBy>
  <cp:lastPrinted>2019-09-05T13:59:40Z</cp:lastPrinted>
  <dcterms:created xsi:type="dcterms:W3CDTF">2018-05-08T10:58:06Z</dcterms:created>
  <dcterms:modified xsi:type="dcterms:W3CDTF">2020-10-29T06:52:57Z</dcterms:modified>
</cp:coreProperties>
</file>